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4"/>
  </bookViews>
  <sheets>
    <sheet name="INDIV" sheetId="1" r:id="rId1"/>
    <sheet name="DOBLES MIX" sheetId="2" r:id="rId2"/>
    <sheet name="DOBLES" sheetId="3" r:id="rId3"/>
    <sheet name="EQUIPOS MIX" sheetId="4" r:id="rId4"/>
    <sheet name="TODO EVENTO" sheetId="5" r:id="rId5"/>
  </sheets>
  <definedNames>
    <definedName name="HTML_CodePage" hidden="1">1252</definedName>
    <definedName name="HTML_Control" hidden="1">{"'SEMIFIN'!$A$24:$Y$44"}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Settings\Owner\My Documents\Paginas Web\bolocolombia\nales_2003\nacional_primera\semi_mas.html"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<sst xmlns="http://schemas.openxmlformats.org/spreadsheetml/2006/main" count="382" uniqueCount="95">
  <si>
    <t>NOMBRE</t>
  </si>
  <si>
    <t>L-1</t>
  </si>
  <si>
    <t>L-2</t>
  </si>
  <si>
    <t>L-3</t>
  </si>
  <si>
    <t>L-4</t>
  </si>
  <si>
    <t>L-5</t>
  </si>
  <si>
    <t>L-6</t>
  </si>
  <si>
    <t>TOTAL</t>
  </si>
  <si>
    <t>LIGA</t>
  </si>
  <si>
    <t>DOBLES</t>
  </si>
  <si>
    <t>MIXTOS</t>
  </si>
  <si>
    <t>BOGOTA</t>
  </si>
  <si>
    <t>TOLIMA</t>
  </si>
  <si>
    <t>ATLANTICO</t>
  </si>
  <si>
    <t>VALLE</t>
  </si>
  <si>
    <t>CUNDINAMARCA</t>
  </si>
  <si>
    <t>CARLOS VERGARA</t>
  </si>
  <si>
    <t>BOYACA</t>
  </si>
  <si>
    <t>JUANITA AREVALO</t>
  </si>
  <si>
    <t>SANTIAGO GARCIA</t>
  </si>
  <si>
    <t>CAMPEONATO NACIONAL SUB 23    2009</t>
  </si>
  <si>
    <t>SENCILLOS FEMENINO</t>
  </si>
  <si>
    <t>DEPORTISTA</t>
  </si>
  <si>
    <t>L1</t>
  </si>
  <si>
    <t>L2</t>
  </si>
  <si>
    <t>L3</t>
  </si>
  <si>
    <t>L4</t>
  </si>
  <si>
    <t>L5</t>
  </si>
  <si>
    <t>L6</t>
  </si>
  <si>
    <t>PROMEDIO</t>
  </si>
  <si>
    <t>MARTHA PEREZ</t>
  </si>
  <si>
    <t>VALENTINA COLLAZOS</t>
  </si>
  <si>
    <t>NATALIA RICO</t>
  </si>
  <si>
    <t>BOGOTA A</t>
  </si>
  <si>
    <t>ANGGIE RAMIREZ</t>
  </si>
  <si>
    <t>ANGELA CARDOZO</t>
  </si>
  <si>
    <t>ANDREA NOVOA</t>
  </si>
  <si>
    <t>PAULA CAVANZO</t>
  </si>
  <si>
    <t>ANA M. LOMBO</t>
  </si>
  <si>
    <t>BOGOTA B</t>
  </si>
  <si>
    <t>JESSICA GUTIERREZ</t>
  </si>
  <si>
    <t>STEFANNY BURGOS</t>
  </si>
  <si>
    <t>TATIANA MUÑOZ</t>
  </si>
  <si>
    <t>CAMILA TELLO</t>
  </si>
  <si>
    <t>ANA M. SANTANDER</t>
  </si>
  <si>
    <t xml:space="preserve">NOMBRE </t>
  </si>
  <si>
    <t>ALEJANDRO LOZANO</t>
  </si>
  <si>
    <t>HAROLD SANDOVAL</t>
  </si>
  <si>
    <t>ARTURO RUEDA</t>
  </si>
  <si>
    <t>OMAR VILLANUEVA</t>
  </si>
  <si>
    <t>CRISTIAN LORES</t>
  </si>
  <si>
    <t>OSCAR RODRIGUEZ</t>
  </si>
  <si>
    <t>JUAN RODRIGUEZ</t>
  </si>
  <si>
    <t>CAMILO MUÑOZ</t>
  </si>
  <si>
    <t>JULIAN RUIZ</t>
  </si>
  <si>
    <t>HARBEY RAMOS</t>
  </si>
  <si>
    <t>EDGAR BASTIDAS</t>
  </si>
  <si>
    <t>NARIÑO</t>
  </si>
  <si>
    <t>ANDRES CAMACHO</t>
  </si>
  <si>
    <t>ALAN ORTIZ</t>
  </si>
  <si>
    <t>CRISTIAN CRUZ</t>
  </si>
  <si>
    <t>NEY LOPEZ</t>
  </si>
  <si>
    <t>DIEGO MIRANDA</t>
  </si>
  <si>
    <t>DUVAN NIETO</t>
  </si>
  <si>
    <t>ALEXANDER CARDOSO</t>
  </si>
  <si>
    <t>OSCAR ERAZO</t>
  </si>
  <si>
    <t>JORGE JIMENEZ</t>
  </si>
  <si>
    <t>CAMPEONATO NACIONAL SUB 23   2009</t>
  </si>
  <si>
    <t>DOBLES FEMENINO</t>
  </si>
  <si>
    <t>HARVEY RAMOS</t>
  </si>
  <si>
    <t>DOBLES MIXTOS</t>
  </si>
  <si>
    <t>EQUIPOS MIXTOS</t>
  </si>
  <si>
    <t xml:space="preserve">TOTAL </t>
  </si>
  <si>
    <t>CAMPEONATO NACIONAL SUB 23</t>
  </si>
  <si>
    <t>TODO EVENTO FEMENINO</t>
  </si>
  <si>
    <t>SENC.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</si>
  <si>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</si>
  <si>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</si>
  <si>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</si>
  <si>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</si>
  <si>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</si>
  <si>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</si>
  <si>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</si>
  <si>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</si>
  <si>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</si>
  <si>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</si>
  <si>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</si>
  <si>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</si>
  <si>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</si>
  <si>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</si>
  <si>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</si>
  <si>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</si>
  <si>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</si>
  <si>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</si>
  <si>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EQUIPOS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</si>
</sst>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 [$€-2]\ * #,##0.00_ ;_ [$€-2]\ * \-#,##0.00_ ;_ [$€-2]\ * &quot;-&quot;??_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#,##0.00_ ;\-#,##0.00\ "/>
    <numFmt numFmtId="174" formatCode="_ * #,##0_ ;_ * \-#,##0_ ;_ * &quot;-&quot;_ ;_ @_ "/>
    <numFmt numFmtId="175" formatCode="_ * #,##0.00_ ;_ * \-#,##0.00_ ;_ * &quot;-&quot;??_ ;_ @_ "/>
    <numFmt numFmtId="176" formatCode=";;;"/>
    <numFmt numFmtId="177" formatCode="&quot;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9" fillId="5" borderId="4" xfId="0" applyFont="1" applyFill="1" applyBorder="1" applyAlignment="1">
      <alignment horizontal="center"/>
    </xf>
    <xf numFmtId="2" fontId="9" fillId="5" borderId="4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left"/>
    </xf>
    <xf numFmtId="1" fontId="10" fillId="3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1" fontId="11" fillId="4" borderId="1" xfId="0" applyNumberFormat="1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/>
    </xf>
    <xf numFmtId="1" fontId="12" fillId="5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0" fillId="3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1819275" y="0"/>
          <a:ext cx="1924050" cy="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000" kern="10" spc="2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TODO EVENTO MASCULINO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7">
      <selection activeCell="A23" sqref="A23:K46"/>
    </sheetView>
  </sheetViews>
  <sheetFormatPr defaultColWidth="9.140625" defaultRowHeight="12.75"/>
  <cols>
    <col min="1" max="1" width="6.7109375" style="0" customWidth="1"/>
    <col min="2" max="2" width="22.28125" style="0" bestFit="1" customWidth="1"/>
    <col min="3" max="3" width="16.140625" style="0" bestFit="1" customWidth="1"/>
    <col min="4" max="9" width="4.00390625" style="0" bestFit="1" customWidth="1"/>
    <col min="10" max="10" width="7.140625" style="0" bestFit="1" customWidth="1"/>
    <col min="11" max="11" width="11.00390625" style="0" bestFit="1" customWidth="1"/>
    <col min="12" max="16384" width="11.421875" style="0" customWidth="1"/>
  </cols>
  <sheetData>
    <row r="1" spans="1:11" ht="15.75">
      <c r="A1" s="4"/>
      <c r="D1" s="3"/>
      <c r="E1" s="3"/>
      <c r="F1" s="3"/>
      <c r="G1" s="3"/>
      <c r="H1" s="3"/>
      <c r="I1" s="3"/>
      <c r="J1" s="3"/>
      <c r="K1" s="5"/>
    </row>
    <row r="2" spans="1:11" ht="20.25">
      <c r="A2" s="4"/>
      <c r="B2" s="70" t="s">
        <v>20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18">
      <c r="A3" s="4"/>
      <c r="B3" s="71" t="s">
        <v>21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5.75">
      <c r="A4" s="4"/>
      <c r="D4" s="3"/>
      <c r="E4" s="3"/>
      <c r="F4" s="3"/>
      <c r="G4" s="3"/>
      <c r="H4" s="3"/>
      <c r="I4" s="3"/>
      <c r="J4" s="3"/>
      <c r="K4" s="5"/>
    </row>
    <row r="5" spans="1:11" ht="15.75">
      <c r="A5" s="4"/>
      <c r="B5" s="7" t="s">
        <v>22</v>
      </c>
      <c r="C5" s="8" t="s">
        <v>8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7</v>
      </c>
      <c r="K5" s="10" t="s">
        <v>29</v>
      </c>
    </row>
    <row r="6" spans="1:11" ht="15.75">
      <c r="A6" s="4"/>
      <c r="D6" s="3"/>
      <c r="E6" s="3"/>
      <c r="F6" s="3"/>
      <c r="G6" s="3"/>
      <c r="H6" s="3"/>
      <c r="I6" s="3"/>
      <c r="J6" s="3"/>
      <c r="K6" s="5"/>
    </row>
    <row r="7" spans="1:11" ht="15.75">
      <c r="A7" s="4">
        <v>1</v>
      </c>
      <c r="B7" s="11" t="s">
        <v>30</v>
      </c>
      <c r="C7" s="12" t="s">
        <v>15</v>
      </c>
      <c r="D7" s="13">
        <v>207</v>
      </c>
      <c r="E7" s="13">
        <v>155</v>
      </c>
      <c r="F7" s="13">
        <v>185</v>
      </c>
      <c r="G7" s="13">
        <v>136</v>
      </c>
      <c r="H7" s="13">
        <v>207</v>
      </c>
      <c r="I7" s="13">
        <v>164</v>
      </c>
      <c r="J7" s="13">
        <v>1054</v>
      </c>
      <c r="K7" s="14">
        <v>175.66666666666666</v>
      </c>
    </row>
    <row r="8" spans="1:11" ht="15.75">
      <c r="A8" s="4">
        <v>2</v>
      </c>
      <c r="B8" s="15" t="s">
        <v>31</v>
      </c>
      <c r="C8" s="16" t="s">
        <v>14</v>
      </c>
      <c r="D8" s="17">
        <v>135</v>
      </c>
      <c r="E8" s="17">
        <v>248</v>
      </c>
      <c r="F8" s="17">
        <v>164</v>
      </c>
      <c r="G8" s="17">
        <v>184</v>
      </c>
      <c r="H8" s="17">
        <v>143</v>
      </c>
      <c r="I8" s="17">
        <v>175</v>
      </c>
      <c r="J8" s="17">
        <v>1049</v>
      </c>
      <c r="K8" s="18">
        <v>174.83333333333334</v>
      </c>
    </row>
    <row r="9" spans="1:11" ht="15.75">
      <c r="A9" s="4">
        <v>3</v>
      </c>
      <c r="B9" s="19" t="s">
        <v>32</v>
      </c>
      <c r="C9" s="20" t="s">
        <v>33</v>
      </c>
      <c r="D9" s="21">
        <v>164</v>
      </c>
      <c r="E9" s="21">
        <v>181</v>
      </c>
      <c r="F9" s="21">
        <v>181</v>
      </c>
      <c r="G9" s="21">
        <v>160</v>
      </c>
      <c r="H9" s="21">
        <v>181</v>
      </c>
      <c r="I9" s="21">
        <v>166</v>
      </c>
      <c r="J9" s="21">
        <v>1033</v>
      </c>
      <c r="K9" s="22">
        <v>172.16666666666666</v>
      </c>
    </row>
    <row r="10" spans="1:11" ht="15.75">
      <c r="A10" s="4">
        <v>4</v>
      </c>
      <c r="B10" s="23" t="s">
        <v>34</v>
      </c>
      <c r="C10" s="24" t="s">
        <v>33</v>
      </c>
      <c r="D10" s="25">
        <v>180</v>
      </c>
      <c r="E10" s="25">
        <v>129</v>
      </c>
      <c r="F10" s="25">
        <v>154</v>
      </c>
      <c r="G10" s="25">
        <v>171</v>
      </c>
      <c r="H10" s="25">
        <v>201</v>
      </c>
      <c r="I10" s="25">
        <v>166</v>
      </c>
      <c r="J10" s="25">
        <v>1001</v>
      </c>
      <c r="K10" s="26">
        <v>166.83333333333334</v>
      </c>
    </row>
    <row r="11" spans="1:11" ht="15.75">
      <c r="A11" s="4">
        <v>5</v>
      </c>
      <c r="B11" s="23" t="s">
        <v>35</v>
      </c>
      <c r="C11" s="24" t="s">
        <v>12</v>
      </c>
      <c r="D11" s="25">
        <v>142</v>
      </c>
      <c r="E11" s="25">
        <v>163</v>
      </c>
      <c r="F11" s="25">
        <v>178</v>
      </c>
      <c r="G11" s="25">
        <v>156</v>
      </c>
      <c r="H11" s="25">
        <v>195</v>
      </c>
      <c r="I11" s="25">
        <v>154</v>
      </c>
      <c r="J11" s="25">
        <v>988</v>
      </c>
      <c r="K11" s="26">
        <v>164.66666666666666</v>
      </c>
    </row>
    <row r="12" spans="1:11" ht="15.75">
      <c r="A12" s="4">
        <v>6</v>
      </c>
      <c r="B12" s="23" t="s">
        <v>36</v>
      </c>
      <c r="C12" s="24" t="s">
        <v>12</v>
      </c>
      <c r="D12" s="25">
        <v>185</v>
      </c>
      <c r="E12" s="25">
        <v>115</v>
      </c>
      <c r="F12" s="25">
        <v>185</v>
      </c>
      <c r="G12" s="25">
        <v>145</v>
      </c>
      <c r="H12" s="25">
        <v>167</v>
      </c>
      <c r="I12" s="25">
        <v>169</v>
      </c>
      <c r="J12" s="25">
        <v>966</v>
      </c>
      <c r="K12" s="26">
        <v>161</v>
      </c>
    </row>
    <row r="13" spans="1:11" ht="15.75">
      <c r="A13" s="4">
        <v>7</v>
      </c>
      <c r="B13" s="23" t="s">
        <v>37</v>
      </c>
      <c r="C13" s="24" t="s">
        <v>15</v>
      </c>
      <c r="D13" s="25">
        <v>168</v>
      </c>
      <c r="E13" s="25">
        <v>149</v>
      </c>
      <c r="F13" s="25">
        <v>162</v>
      </c>
      <c r="G13" s="25">
        <v>162</v>
      </c>
      <c r="H13" s="25">
        <v>180</v>
      </c>
      <c r="I13" s="25">
        <v>124</v>
      </c>
      <c r="J13" s="25">
        <v>945</v>
      </c>
      <c r="K13" s="26">
        <v>157.5</v>
      </c>
    </row>
    <row r="14" spans="1:11" ht="15.75">
      <c r="A14" s="4">
        <v>8</v>
      </c>
      <c r="B14" s="23" t="s">
        <v>38</v>
      </c>
      <c r="C14" s="24" t="s">
        <v>39</v>
      </c>
      <c r="D14" s="25">
        <v>158</v>
      </c>
      <c r="E14" s="25">
        <v>146</v>
      </c>
      <c r="F14" s="25">
        <v>143</v>
      </c>
      <c r="G14" s="25">
        <v>166</v>
      </c>
      <c r="H14" s="25">
        <v>163</v>
      </c>
      <c r="I14" s="25">
        <v>137</v>
      </c>
      <c r="J14" s="25">
        <v>913</v>
      </c>
      <c r="K14" s="26">
        <v>152.16666666666666</v>
      </c>
    </row>
    <row r="15" spans="1:11" ht="15.75">
      <c r="A15" s="4">
        <v>9</v>
      </c>
      <c r="B15" s="23" t="s">
        <v>40</v>
      </c>
      <c r="C15" s="24" t="s">
        <v>39</v>
      </c>
      <c r="D15" s="25">
        <v>169</v>
      </c>
      <c r="E15" s="25">
        <v>145</v>
      </c>
      <c r="F15" s="25">
        <v>138</v>
      </c>
      <c r="G15" s="25">
        <v>158</v>
      </c>
      <c r="H15" s="25">
        <v>142</v>
      </c>
      <c r="I15" s="25">
        <v>158</v>
      </c>
      <c r="J15" s="25">
        <v>910</v>
      </c>
      <c r="K15" s="26">
        <v>151.66666666666666</v>
      </c>
    </row>
    <row r="16" spans="1:11" ht="15.75">
      <c r="A16" s="4">
        <v>10</v>
      </c>
      <c r="B16" s="23" t="s">
        <v>41</v>
      </c>
      <c r="C16" s="24" t="s">
        <v>17</v>
      </c>
      <c r="D16" s="25">
        <v>143</v>
      </c>
      <c r="E16" s="25">
        <v>130</v>
      </c>
      <c r="F16" s="25">
        <v>140</v>
      </c>
      <c r="G16" s="25">
        <v>144</v>
      </c>
      <c r="H16" s="25">
        <v>131</v>
      </c>
      <c r="I16" s="25">
        <v>206</v>
      </c>
      <c r="J16" s="25">
        <v>894</v>
      </c>
      <c r="K16" s="26">
        <v>149</v>
      </c>
    </row>
    <row r="17" spans="1:11" ht="15.75">
      <c r="A17" s="4">
        <v>11</v>
      </c>
      <c r="B17" s="23" t="s">
        <v>42</v>
      </c>
      <c r="C17" s="24" t="s">
        <v>12</v>
      </c>
      <c r="D17" s="25">
        <v>124</v>
      </c>
      <c r="E17" s="25">
        <v>159</v>
      </c>
      <c r="F17" s="25">
        <v>125</v>
      </c>
      <c r="G17" s="25">
        <v>164</v>
      </c>
      <c r="H17" s="25">
        <v>161</v>
      </c>
      <c r="I17" s="25">
        <v>147</v>
      </c>
      <c r="J17" s="25">
        <v>880</v>
      </c>
      <c r="K17" s="26">
        <v>146.66666666666666</v>
      </c>
    </row>
    <row r="18" spans="1:11" ht="15.75">
      <c r="A18" s="4">
        <v>12</v>
      </c>
      <c r="B18" s="23" t="s">
        <v>43</v>
      </c>
      <c r="C18" s="24" t="s">
        <v>14</v>
      </c>
      <c r="D18" s="25">
        <v>118</v>
      </c>
      <c r="E18" s="25">
        <v>119</v>
      </c>
      <c r="F18" s="25">
        <v>146</v>
      </c>
      <c r="G18" s="25">
        <v>161</v>
      </c>
      <c r="H18" s="25">
        <v>130</v>
      </c>
      <c r="I18" s="25">
        <v>163</v>
      </c>
      <c r="J18" s="25">
        <v>837</v>
      </c>
      <c r="K18" s="26">
        <v>139.5</v>
      </c>
    </row>
    <row r="19" spans="1:11" ht="15.75">
      <c r="A19" s="4">
        <v>13</v>
      </c>
      <c r="B19" s="23" t="s">
        <v>44</v>
      </c>
      <c r="C19" s="24" t="s">
        <v>12</v>
      </c>
      <c r="D19" s="25">
        <v>143</v>
      </c>
      <c r="E19" s="25">
        <v>145</v>
      </c>
      <c r="F19" s="25">
        <v>130</v>
      </c>
      <c r="G19" s="25">
        <v>97</v>
      </c>
      <c r="H19" s="25">
        <v>128</v>
      </c>
      <c r="I19" s="25">
        <v>122</v>
      </c>
      <c r="J19" s="25">
        <v>765</v>
      </c>
      <c r="K19" s="26">
        <v>127.5</v>
      </c>
    </row>
    <row r="20" spans="1:11" ht="15.75">
      <c r="A20" s="4">
        <v>14</v>
      </c>
      <c r="B20" s="23" t="s">
        <v>18</v>
      </c>
      <c r="C20" s="24" t="s">
        <v>17</v>
      </c>
      <c r="D20" s="25">
        <v>106</v>
      </c>
      <c r="E20" s="25">
        <v>135</v>
      </c>
      <c r="F20" s="25">
        <v>137</v>
      </c>
      <c r="G20" s="25">
        <v>90</v>
      </c>
      <c r="H20" s="25">
        <v>100</v>
      </c>
      <c r="I20" s="25">
        <v>126</v>
      </c>
      <c r="J20" s="25">
        <v>694</v>
      </c>
      <c r="K20" s="26">
        <v>115.66666666666667</v>
      </c>
    </row>
    <row r="23" spans="1:11" ht="15.75">
      <c r="A23" s="4"/>
      <c r="B23" s="7" t="s">
        <v>45</v>
      </c>
      <c r="C23" s="8" t="s">
        <v>8</v>
      </c>
      <c r="D23" s="9" t="s">
        <v>1</v>
      </c>
      <c r="E23" s="9" t="s">
        <v>2</v>
      </c>
      <c r="F23" s="9" t="s">
        <v>3</v>
      </c>
      <c r="G23" s="9" t="s">
        <v>4</v>
      </c>
      <c r="H23" s="9" t="s">
        <v>5</v>
      </c>
      <c r="I23" s="9" t="s">
        <v>6</v>
      </c>
      <c r="J23" s="9" t="s">
        <v>7</v>
      </c>
      <c r="K23" s="10" t="s">
        <v>29</v>
      </c>
    </row>
    <row r="24" spans="1:11" ht="15.75">
      <c r="A24" s="4"/>
      <c r="D24" s="3"/>
      <c r="E24" s="3"/>
      <c r="F24" s="3"/>
      <c r="G24" s="3"/>
      <c r="H24" s="3"/>
      <c r="I24" s="3"/>
      <c r="J24" s="3"/>
      <c r="K24" s="5"/>
    </row>
    <row r="25" spans="1:11" ht="15.75">
      <c r="A25" s="4">
        <v>1</v>
      </c>
      <c r="B25" s="11" t="s">
        <v>46</v>
      </c>
      <c r="C25" s="12" t="s">
        <v>14</v>
      </c>
      <c r="D25" s="13">
        <v>195</v>
      </c>
      <c r="E25" s="13">
        <v>145</v>
      </c>
      <c r="F25" s="13">
        <v>236</v>
      </c>
      <c r="G25" s="13">
        <v>161</v>
      </c>
      <c r="H25" s="13">
        <v>215</v>
      </c>
      <c r="I25" s="13">
        <v>159</v>
      </c>
      <c r="J25" s="13">
        <v>1111</v>
      </c>
      <c r="K25" s="14">
        <v>185.16666666666666</v>
      </c>
    </row>
    <row r="26" spans="1:11" ht="15.75">
      <c r="A26" s="4">
        <v>2</v>
      </c>
      <c r="B26" s="15" t="s">
        <v>47</v>
      </c>
      <c r="C26" s="16" t="s">
        <v>14</v>
      </c>
      <c r="D26" s="17">
        <v>168</v>
      </c>
      <c r="E26" s="17">
        <v>185</v>
      </c>
      <c r="F26" s="17">
        <v>155</v>
      </c>
      <c r="G26" s="17">
        <v>206</v>
      </c>
      <c r="H26" s="17">
        <v>190</v>
      </c>
      <c r="I26" s="17">
        <v>190</v>
      </c>
      <c r="J26" s="17">
        <v>1094</v>
      </c>
      <c r="K26" s="18">
        <v>182.33333333333334</v>
      </c>
    </row>
    <row r="27" spans="1:11" ht="15.75">
      <c r="A27" s="4">
        <v>3</v>
      </c>
      <c r="B27" s="19" t="s">
        <v>48</v>
      </c>
      <c r="C27" s="20" t="s">
        <v>15</v>
      </c>
      <c r="D27" s="21">
        <v>182</v>
      </c>
      <c r="E27" s="21">
        <v>170</v>
      </c>
      <c r="F27" s="21">
        <v>173</v>
      </c>
      <c r="G27" s="21">
        <v>173</v>
      </c>
      <c r="H27" s="21">
        <v>194</v>
      </c>
      <c r="I27" s="21">
        <v>167</v>
      </c>
      <c r="J27" s="21">
        <v>1059</v>
      </c>
      <c r="K27" s="22">
        <v>176.5</v>
      </c>
    </row>
    <row r="28" spans="1:11" ht="15.75">
      <c r="A28" s="4">
        <v>4</v>
      </c>
      <c r="B28" s="23" t="s">
        <v>49</v>
      </c>
      <c r="C28" s="24" t="s">
        <v>12</v>
      </c>
      <c r="D28" s="25">
        <v>187</v>
      </c>
      <c r="E28" s="25">
        <v>168</v>
      </c>
      <c r="F28" s="25">
        <v>147</v>
      </c>
      <c r="G28" s="25">
        <v>169</v>
      </c>
      <c r="H28" s="25">
        <v>190</v>
      </c>
      <c r="I28" s="25">
        <v>181</v>
      </c>
      <c r="J28" s="25">
        <v>1042</v>
      </c>
      <c r="K28" s="26">
        <v>173.66666666666666</v>
      </c>
    </row>
    <row r="29" spans="1:11" ht="15.75">
      <c r="A29" s="4">
        <v>5</v>
      </c>
      <c r="B29" s="23" t="s">
        <v>50</v>
      </c>
      <c r="C29" s="24" t="s">
        <v>14</v>
      </c>
      <c r="D29" s="25">
        <v>172</v>
      </c>
      <c r="E29" s="25">
        <v>172</v>
      </c>
      <c r="F29" s="25">
        <v>154</v>
      </c>
      <c r="G29" s="25">
        <v>207</v>
      </c>
      <c r="H29" s="25">
        <v>161</v>
      </c>
      <c r="I29" s="25">
        <v>167</v>
      </c>
      <c r="J29" s="25">
        <v>1033</v>
      </c>
      <c r="K29" s="26">
        <v>172.16666666666666</v>
      </c>
    </row>
    <row r="30" spans="1:11" ht="15.75">
      <c r="A30" s="4">
        <v>6</v>
      </c>
      <c r="B30" s="23" t="s">
        <v>51</v>
      </c>
      <c r="C30" s="24" t="s">
        <v>11</v>
      </c>
      <c r="D30" s="25">
        <v>172</v>
      </c>
      <c r="E30" s="25">
        <v>136</v>
      </c>
      <c r="F30" s="25">
        <v>214</v>
      </c>
      <c r="G30" s="25">
        <v>156</v>
      </c>
      <c r="H30" s="25">
        <v>162</v>
      </c>
      <c r="I30" s="25">
        <v>184</v>
      </c>
      <c r="J30" s="25">
        <v>1024</v>
      </c>
      <c r="K30" s="26">
        <v>170.66666666666666</v>
      </c>
    </row>
    <row r="31" spans="1:11" ht="15.75">
      <c r="A31" s="4">
        <v>7</v>
      </c>
      <c r="B31" s="23" t="s">
        <v>52</v>
      </c>
      <c r="C31" s="24" t="s">
        <v>11</v>
      </c>
      <c r="D31" s="25">
        <v>171</v>
      </c>
      <c r="E31" s="25">
        <v>151</v>
      </c>
      <c r="F31" s="25">
        <v>197</v>
      </c>
      <c r="G31" s="25">
        <v>161</v>
      </c>
      <c r="H31" s="25">
        <v>171</v>
      </c>
      <c r="I31" s="25">
        <v>168</v>
      </c>
      <c r="J31" s="25">
        <v>1019</v>
      </c>
      <c r="K31" s="26">
        <v>169.83333333333334</v>
      </c>
    </row>
    <row r="32" spans="1:11" ht="15.75">
      <c r="A32" s="4">
        <v>8</v>
      </c>
      <c r="B32" s="23" t="s">
        <v>53</v>
      </c>
      <c r="C32" s="24" t="s">
        <v>12</v>
      </c>
      <c r="D32" s="25">
        <v>192</v>
      </c>
      <c r="E32" s="25">
        <v>189</v>
      </c>
      <c r="F32" s="25">
        <v>145</v>
      </c>
      <c r="G32" s="25">
        <v>171</v>
      </c>
      <c r="H32" s="25">
        <v>180</v>
      </c>
      <c r="I32" s="25">
        <v>137</v>
      </c>
      <c r="J32" s="25">
        <v>1014</v>
      </c>
      <c r="K32" s="26">
        <v>169</v>
      </c>
    </row>
    <row r="33" spans="1:11" ht="15.75">
      <c r="A33" s="4">
        <v>9</v>
      </c>
      <c r="B33" s="23" t="s">
        <v>16</v>
      </c>
      <c r="C33" s="24" t="s">
        <v>14</v>
      </c>
      <c r="D33" s="25">
        <v>200</v>
      </c>
      <c r="E33" s="25">
        <v>166</v>
      </c>
      <c r="F33" s="25">
        <v>133</v>
      </c>
      <c r="G33" s="25">
        <v>151</v>
      </c>
      <c r="H33" s="25">
        <v>157</v>
      </c>
      <c r="I33" s="25">
        <v>201</v>
      </c>
      <c r="J33" s="25">
        <v>1008</v>
      </c>
      <c r="K33" s="26">
        <v>168</v>
      </c>
    </row>
    <row r="34" spans="1:11" ht="15.75">
      <c r="A34" s="4">
        <v>10</v>
      </c>
      <c r="B34" s="23" t="s">
        <v>54</v>
      </c>
      <c r="C34" s="24" t="s">
        <v>14</v>
      </c>
      <c r="D34" s="25">
        <v>163</v>
      </c>
      <c r="E34" s="25">
        <v>204</v>
      </c>
      <c r="F34" s="25">
        <v>137</v>
      </c>
      <c r="G34" s="25">
        <v>147</v>
      </c>
      <c r="H34" s="25">
        <v>143</v>
      </c>
      <c r="I34" s="25">
        <v>203</v>
      </c>
      <c r="J34" s="25">
        <v>997</v>
      </c>
      <c r="K34" s="26">
        <v>166.16666666666666</v>
      </c>
    </row>
    <row r="35" spans="1:11" ht="15.75">
      <c r="A35" s="4">
        <v>11</v>
      </c>
      <c r="B35" s="23" t="s">
        <v>55</v>
      </c>
      <c r="C35" s="24" t="s">
        <v>39</v>
      </c>
      <c r="D35" s="25">
        <v>177</v>
      </c>
      <c r="E35" s="25">
        <v>149</v>
      </c>
      <c r="F35" s="25">
        <v>131</v>
      </c>
      <c r="G35" s="25">
        <v>211</v>
      </c>
      <c r="H35" s="25">
        <v>160</v>
      </c>
      <c r="I35" s="25">
        <v>158</v>
      </c>
      <c r="J35" s="25">
        <v>986</v>
      </c>
      <c r="K35" s="26">
        <v>164.33333333333334</v>
      </c>
    </row>
    <row r="36" spans="1:11" ht="15.75">
      <c r="A36" s="4">
        <v>12</v>
      </c>
      <c r="B36" s="23" t="s">
        <v>56</v>
      </c>
      <c r="C36" s="24" t="s">
        <v>57</v>
      </c>
      <c r="D36" s="25">
        <v>215</v>
      </c>
      <c r="E36" s="25">
        <v>143</v>
      </c>
      <c r="F36" s="25">
        <v>180</v>
      </c>
      <c r="G36" s="25">
        <v>148</v>
      </c>
      <c r="H36" s="25">
        <v>150</v>
      </c>
      <c r="I36" s="25">
        <v>143</v>
      </c>
      <c r="J36" s="25">
        <v>979</v>
      </c>
      <c r="K36" s="26">
        <v>163.16666666666666</v>
      </c>
    </row>
    <row r="37" spans="1:11" ht="15.75">
      <c r="A37" s="4">
        <v>13</v>
      </c>
      <c r="B37" s="23" t="s">
        <v>58</v>
      </c>
      <c r="C37" s="24" t="s">
        <v>17</v>
      </c>
      <c r="D37" s="25">
        <v>151</v>
      </c>
      <c r="E37" s="25">
        <v>146</v>
      </c>
      <c r="F37" s="25">
        <v>189</v>
      </c>
      <c r="G37" s="25">
        <v>154</v>
      </c>
      <c r="H37" s="25">
        <v>157</v>
      </c>
      <c r="I37" s="25">
        <v>176</v>
      </c>
      <c r="J37" s="25">
        <v>973</v>
      </c>
      <c r="K37" s="26">
        <v>162.16666666666666</v>
      </c>
    </row>
    <row r="38" spans="1:11" ht="15.75">
      <c r="A38" s="4">
        <v>14</v>
      </c>
      <c r="B38" s="23" t="s">
        <v>59</v>
      </c>
      <c r="C38" s="24" t="s">
        <v>13</v>
      </c>
      <c r="D38" s="25">
        <v>164</v>
      </c>
      <c r="E38" s="25">
        <v>167</v>
      </c>
      <c r="F38" s="25">
        <v>128</v>
      </c>
      <c r="G38" s="25">
        <v>178</v>
      </c>
      <c r="H38" s="25">
        <v>160</v>
      </c>
      <c r="I38" s="25">
        <v>175</v>
      </c>
      <c r="J38" s="25">
        <v>972</v>
      </c>
      <c r="K38" s="26">
        <v>162</v>
      </c>
    </row>
    <row r="39" spans="1:11" ht="15.75">
      <c r="A39" s="4">
        <v>15</v>
      </c>
      <c r="B39" s="23" t="s">
        <v>60</v>
      </c>
      <c r="C39" s="24" t="s">
        <v>15</v>
      </c>
      <c r="D39" s="25">
        <v>160</v>
      </c>
      <c r="E39" s="25">
        <v>148</v>
      </c>
      <c r="F39" s="25">
        <v>162</v>
      </c>
      <c r="G39" s="25">
        <v>169</v>
      </c>
      <c r="H39" s="25">
        <v>159</v>
      </c>
      <c r="I39" s="25">
        <v>166</v>
      </c>
      <c r="J39" s="25">
        <v>964</v>
      </c>
      <c r="K39" s="26">
        <v>160.66666666666666</v>
      </c>
    </row>
    <row r="40" spans="1:11" ht="15.75">
      <c r="A40" s="4">
        <v>16</v>
      </c>
      <c r="B40" s="23" t="s">
        <v>61</v>
      </c>
      <c r="C40" s="24" t="s">
        <v>57</v>
      </c>
      <c r="D40" s="25">
        <v>133</v>
      </c>
      <c r="E40" s="25">
        <v>129</v>
      </c>
      <c r="F40" s="25">
        <v>151</v>
      </c>
      <c r="G40" s="25">
        <v>159</v>
      </c>
      <c r="H40" s="25">
        <v>193</v>
      </c>
      <c r="I40" s="25">
        <v>190</v>
      </c>
      <c r="J40" s="25">
        <v>955</v>
      </c>
      <c r="K40" s="26">
        <v>159.16666666666666</v>
      </c>
    </row>
    <row r="41" spans="1:11" ht="15.75">
      <c r="A41" s="4">
        <v>17</v>
      </c>
      <c r="B41" s="23" t="s">
        <v>62</v>
      </c>
      <c r="C41" s="24" t="s">
        <v>39</v>
      </c>
      <c r="D41" s="25">
        <v>153</v>
      </c>
      <c r="E41" s="25">
        <v>171</v>
      </c>
      <c r="F41" s="25">
        <v>154</v>
      </c>
      <c r="G41" s="25">
        <v>156</v>
      </c>
      <c r="H41" s="25">
        <v>130</v>
      </c>
      <c r="I41" s="25">
        <v>162</v>
      </c>
      <c r="J41" s="25">
        <v>926</v>
      </c>
      <c r="K41" s="26">
        <v>154.33333333333334</v>
      </c>
    </row>
    <row r="42" spans="1:11" ht="15.75">
      <c r="A42" s="4">
        <v>18</v>
      </c>
      <c r="B42" s="23" t="s">
        <v>19</v>
      </c>
      <c r="C42" s="24" t="s">
        <v>14</v>
      </c>
      <c r="D42" s="25">
        <v>154</v>
      </c>
      <c r="E42" s="25">
        <v>156</v>
      </c>
      <c r="F42" s="25">
        <v>166</v>
      </c>
      <c r="G42" s="25">
        <v>139</v>
      </c>
      <c r="H42" s="25">
        <v>126</v>
      </c>
      <c r="I42" s="25">
        <v>180</v>
      </c>
      <c r="J42" s="25">
        <v>921</v>
      </c>
      <c r="K42" s="26">
        <v>153.5</v>
      </c>
    </row>
    <row r="43" spans="1:11" ht="15.75">
      <c r="A43" s="4">
        <v>19</v>
      </c>
      <c r="B43" s="23" t="s">
        <v>63</v>
      </c>
      <c r="C43" s="24" t="s">
        <v>57</v>
      </c>
      <c r="D43" s="25">
        <v>170</v>
      </c>
      <c r="E43" s="25">
        <v>116</v>
      </c>
      <c r="F43" s="25">
        <v>115</v>
      </c>
      <c r="G43" s="25">
        <v>169</v>
      </c>
      <c r="H43" s="25">
        <v>154</v>
      </c>
      <c r="I43" s="25">
        <v>187</v>
      </c>
      <c r="J43" s="25">
        <v>911</v>
      </c>
      <c r="K43" s="26">
        <v>151.83333333333334</v>
      </c>
    </row>
    <row r="44" spans="1:11" ht="15.75">
      <c r="A44" s="4">
        <v>20</v>
      </c>
      <c r="B44" s="23" t="s">
        <v>64</v>
      </c>
      <c r="C44" s="24" t="s">
        <v>12</v>
      </c>
      <c r="D44" s="25">
        <v>156</v>
      </c>
      <c r="E44" s="25">
        <v>135</v>
      </c>
      <c r="F44" s="25">
        <v>145</v>
      </c>
      <c r="G44" s="25">
        <v>140</v>
      </c>
      <c r="H44" s="25">
        <v>158</v>
      </c>
      <c r="I44" s="25">
        <v>158</v>
      </c>
      <c r="J44" s="25">
        <v>892</v>
      </c>
      <c r="K44" s="26">
        <v>148.66666666666666</v>
      </c>
    </row>
    <row r="45" spans="1:11" ht="15.75">
      <c r="A45" s="4">
        <v>21</v>
      </c>
      <c r="B45" s="23" t="s">
        <v>65</v>
      </c>
      <c r="C45" s="24" t="s">
        <v>57</v>
      </c>
      <c r="D45" s="25">
        <v>169</v>
      </c>
      <c r="E45" s="25">
        <v>138</v>
      </c>
      <c r="F45" s="25">
        <v>159</v>
      </c>
      <c r="G45" s="25">
        <v>168</v>
      </c>
      <c r="H45" s="25">
        <v>141</v>
      </c>
      <c r="I45" s="25">
        <v>116</v>
      </c>
      <c r="J45" s="25">
        <v>891</v>
      </c>
      <c r="K45" s="26">
        <v>148.5</v>
      </c>
    </row>
    <row r="46" spans="1:11" ht="15.75">
      <c r="A46" s="4">
        <v>22</v>
      </c>
      <c r="B46" s="23" t="s">
        <v>66</v>
      </c>
      <c r="C46" s="24" t="s">
        <v>17</v>
      </c>
      <c r="D46" s="25">
        <v>135</v>
      </c>
      <c r="E46" s="25">
        <v>120</v>
      </c>
      <c r="F46" s="25">
        <v>94</v>
      </c>
      <c r="G46" s="25">
        <v>146</v>
      </c>
      <c r="H46" s="25">
        <v>115</v>
      </c>
      <c r="I46" s="25">
        <v>109</v>
      </c>
      <c r="J46" s="25">
        <v>719</v>
      </c>
      <c r="K46" s="26">
        <v>119.83333333333333</v>
      </c>
    </row>
  </sheetData>
  <mergeCells count="2">
    <mergeCell ref="B2:K2"/>
    <mergeCell ref="B3:K3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0">
      <selection activeCell="A1" sqref="A1:IV16384"/>
    </sheetView>
  </sheetViews>
  <sheetFormatPr defaultColWidth="9.140625" defaultRowHeight="12.75"/>
  <cols>
    <col min="1" max="1" width="5.57421875" style="0" customWidth="1"/>
    <col min="2" max="2" width="21.710937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  <col min="11" max="16384" width="11.421875" style="0" customWidth="1"/>
  </cols>
  <sheetData>
    <row r="1" spans="1:10" ht="15.75">
      <c r="A1" s="4"/>
      <c r="C1" s="3"/>
      <c r="D1" s="3"/>
      <c r="E1" s="3"/>
      <c r="F1" s="3"/>
      <c r="G1" s="3"/>
      <c r="H1" s="3"/>
      <c r="I1" s="2"/>
      <c r="J1" s="27"/>
    </row>
    <row r="2" spans="1:10" ht="18">
      <c r="A2" s="4"/>
      <c r="B2" s="71" t="s">
        <v>20</v>
      </c>
      <c r="C2" s="71"/>
      <c r="D2" s="71"/>
      <c r="E2" s="71"/>
      <c r="F2" s="71"/>
      <c r="G2" s="71"/>
      <c r="H2" s="71"/>
      <c r="I2" s="71"/>
      <c r="J2" s="71"/>
    </row>
    <row r="3" spans="1:10" ht="15.75">
      <c r="A3" s="4"/>
      <c r="B3" s="72" t="s">
        <v>70</v>
      </c>
      <c r="C3" s="72"/>
      <c r="D3" s="72"/>
      <c r="E3" s="72"/>
      <c r="F3" s="72"/>
      <c r="G3" s="72"/>
      <c r="H3" s="72"/>
      <c r="I3" s="72"/>
      <c r="J3" s="72"/>
    </row>
    <row r="4" spans="1:10" ht="15.75">
      <c r="A4" s="4"/>
      <c r="C4" s="3"/>
      <c r="D4" s="3"/>
      <c r="E4" s="3"/>
      <c r="F4" s="3"/>
      <c r="G4" s="3"/>
      <c r="H4" s="3"/>
      <c r="I4" s="2"/>
      <c r="J4" s="27"/>
    </row>
    <row r="5" spans="1:10" ht="15.75">
      <c r="A5" s="4"/>
      <c r="B5" s="7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7</v>
      </c>
      <c r="J5" s="10" t="s">
        <v>29</v>
      </c>
    </row>
    <row r="6" spans="1:10" ht="15.75">
      <c r="A6" s="4"/>
      <c r="C6" s="3"/>
      <c r="D6" s="3"/>
      <c r="E6" s="3"/>
      <c r="F6" s="3"/>
      <c r="G6" s="3"/>
      <c r="H6" s="3"/>
      <c r="I6" s="2"/>
      <c r="J6" s="27"/>
    </row>
    <row r="7" spans="1:10" ht="15.75">
      <c r="A7" s="4">
        <v>1</v>
      </c>
      <c r="B7" s="1" t="s">
        <v>48</v>
      </c>
      <c r="C7" s="28">
        <v>186</v>
      </c>
      <c r="D7" s="28">
        <v>219</v>
      </c>
      <c r="E7" s="28">
        <v>187</v>
      </c>
      <c r="F7" s="28">
        <v>178</v>
      </c>
      <c r="G7" s="28">
        <v>127</v>
      </c>
      <c r="H7" s="28">
        <v>176</v>
      </c>
      <c r="I7" s="29">
        <v>1073</v>
      </c>
      <c r="J7" s="30">
        <v>178.83333333333334</v>
      </c>
    </row>
    <row r="8" spans="1:10" ht="15.75">
      <c r="A8" s="4"/>
      <c r="B8" s="23" t="s">
        <v>30</v>
      </c>
      <c r="C8" s="25">
        <v>205</v>
      </c>
      <c r="D8" s="25">
        <v>222</v>
      </c>
      <c r="E8" s="25">
        <v>204</v>
      </c>
      <c r="F8" s="25">
        <v>216</v>
      </c>
      <c r="G8" s="25">
        <v>169</v>
      </c>
      <c r="H8" s="25">
        <v>217</v>
      </c>
      <c r="I8" s="31">
        <v>1233</v>
      </c>
      <c r="J8" s="32">
        <v>205.5</v>
      </c>
    </row>
    <row r="9" spans="1:10" ht="15.75">
      <c r="A9" s="4"/>
      <c r="B9" s="33" t="s">
        <v>15</v>
      </c>
      <c r="C9" s="34">
        <v>391</v>
      </c>
      <c r="D9" s="34">
        <v>441</v>
      </c>
      <c r="E9" s="34">
        <v>391</v>
      </c>
      <c r="F9" s="34">
        <v>394</v>
      </c>
      <c r="G9" s="34">
        <v>296</v>
      </c>
      <c r="H9" s="34">
        <v>393</v>
      </c>
      <c r="I9" s="34">
        <v>2306</v>
      </c>
      <c r="J9" s="35">
        <v>192.16666666666669</v>
      </c>
    </row>
    <row r="10" spans="1:10" ht="15.75">
      <c r="A10" s="4"/>
      <c r="C10" s="3"/>
      <c r="D10" s="3"/>
      <c r="E10" s="3"/>
      <c r="F10" s="3"/>
      <c r="G10" s="3"/>
      <c r="H10" s="3"/>
      <c r="I10" s="2"/>
      <c r="J10" s="27"/>
    </row>
    <row r="11" spans="1:10" ht="15.75">
      <c r="A11" s="4">
        <v>2</v>
      </c>
      <c r="B11" s="1" t="s">
        <v>32</v>
      </c>
      <c r="C11" s="28">
        <v>192</v>
      </c>
      <c r="D11" s="28">
        <v>164</v>
      </c>
      <c r="E11" s="28">
        <v>190</v>
      </c>
      <c r="F11" s="28">
        <v>167</v>
      </c>
      <c r="G11" s="28">
        <v>152</v>
      </c>
      <c r="H11" s="28">
        <v>213</v>
      </c>
      <c r="I11" s="29">
        <v>1078</v>
      </c>
      <c r="J11" s="30">
        <v>179.66666666666666</v>
      </c>
    </row>
    <row r="12" spans="1:10" ht="15.75">
      <c r="A12" s="4"/>
      <c r="B12" s="23" t="s">
        <v>51</v>
      </c>
      <c r="C12" s="25">
        <v>203</v>
      </c>
      <c r="D12" s="25">
        <v>216</v>
      </c>
      <c r="E12" s="25">
        <v>174</v>
      </c>
      <c r="F12" s="25">
        <v>178</v>
      </c>
      <c r="G12" s="25">
        <v>164</v>
      </c>
      <c r="H12" s="25">
        <v>184</v>
      </c>
      <c r="I12" s="31">
        <v>1119</v>
      </c>
      <c r="J12" s="32">
        <v>186.5</v>
      </c>
    </row>
    <row r="13" spans="1:10" ht="15.75">
      <c r="A13" s="4"/>
      <c r="B13" s="15" t="s">
        <v>11</v>
      </c>
      <c r="C13" s="17">
        <v>395</v>
      </c>
      <c r="D13" s="17">
        <v>380</v>
      </c>
      <c r="E13" s="17">
        <v>364</v>
      </c>
      <c r="F13" s="17">
        <v>345</v>
      </c>
      <c r="G13" s="17">
        <v>316</v>
      </c>
      <c r="H13" s="17">
        <v>397</v>
      </c>
      <c r="I13" s="17">
        <v>2197</v>
      </c>
      <c r="J13" s="18">
        <v>183.08333333333331</v>
      </c>
    </row>
    <row r="14" spans="1:10" ht="15.75">
      <c r="A14" s="4"/>
      <c r="C14" s="3"/>
      <c r="D14" s="3"/>
      <c r="E14" s="3"/>
      <c r="F14" s="3"/>
      <c r="G14" s="3"/>
      <c r="H14" s="3"/>
      <c r="I14" s="2"/>
      <c r="J14" s="27"/>
    </row>
    <row r="15" spans="1:10" ht="15.75">
      <c r="A15" s="4">
        <v>3</v>
      </c>
      <c r="B15" s="1" t="s">
        <v>42</v>
      </c>
      <c r="C15" s="28">
        <v>201</v>
      </c>
      <c r="D15" s="28">
        <v>158</v>
      </c>
      <c r="E15" s="28">
        <v>191</v>
      </c>
      <c r="F15" s="28">
        <v>200</v>
      </c>
      <c r="G15" s="28">
        <v>189</v>
      </c>
      <c r="H15" s="28">
        <v>187</v>
      </c>
      <c r="I15" s="29">
        <v>1126</v>
      </c>
      <c r="J15" s="30">
        <v>187.66666666666666</v>
      </c>
    </row>
    <row r="16" spans="1:10" ht="15.75">
      <c r="A16" s="4"/>
      <c r="B16" s="23" t="s">
        <v>53</v>
      </c>
      <c r="C16" s="25">
        <v>159</v>
      </c>
      <c r="D16" s="25">
        <v>167</v>
      </c>
      <c r="E16" s="25">
        <v>189</v>
      </c>
      <c r="F16" s="25">
        <v>189</v>
      </c>
      <c r="G16" s="25">
        <v>136</v>
      </c>
      <c r="H16" s="25">
        <v>198</v>
      </c>
      <c r="I16" s="31">
        <v>1038</v>
      </c>
      <c r="J16" s="32">
        <v>173</v>
      </c>
    </row>
    <row r="17" spans="1:10" ht="15.75">
      <c r="A17" s="4"/>
      <c r="B17" s="19" t="s">
        <v>12</v>
      </c>
      <c r="C17" s="21">
        <v>360</v>
      </c>
      <c r="D17" s="21">
        <v>325</v>
      </c>
      <c r="E17" s="21">
        <v>380</v>
      </c>
      <c r="F17" s="21">
        <v>389</v>
      </c>
      <c r="G17" s="21">
        <v>325</v>
      </c>
      <c r="H17" s="21">
        <v>385</v>
      </c>
      <c r="I17" s="21">
        <v>2164</v>
      </c>
      <c r="J17" s="22">
        <v>180.33333333333331</v>
      </c>
    </row>
    <row r="18" spans="1:10" ht="15.75">
      <c r="A18" s="4"/>
      <c r="C18" s="3"/>
      <c r="D18" s="3"/>
      <c r="E18" s="3"/>
      <c r="F18" s="3"/>
      <c r="G18" s="3"/>
      <c r="H18" s="3"/>
      <c r="I18" s="2"/>
      <c r="J18" s="27"/>
    </row>
    <row r="19" spans="1:10" ht="15.75">
      <c r="A19" s="4">
        <v>4</v>
      </c>
      <c r="B19" s="1" t="s">
        <v>34</v>
      </c>
      <c r="C19" s="28">
        <v>176</v>
      </c>
      <c r="D19" s="28">
        <v>211</v>
      </c>
      <c r="E19" s="28">
        <v>141</v>
      </c>
      <c r="F19" s="28">
        <v>145</v>
      </c>
      <c r="G19" s="28">
        <v>186</v>
      </c>
      <c r="H19" s="28">
        <v>165</v>
      </c>
      <c r="I19" s="29">
        <v>1024</v>
      </c>
      <c r="J19" s="30">
        <v>170.66666666666666</v>
      </c>
    </row>
    <row r="20" spans="1:10" ht="15.75">
      <c r="A20" s="4"/>
      <c r="B20" s="23" t="s">
        <v>52</v>
      </c>
      <c r="C20" s="25">
        <v>186</v>
      </c>
      <c r="D20" s="25">
        <v>186</v>
      </c>
      <c r="E20" s="25">
        <v>149</v>
      </c>
      <c r="F20" s="25">
        <v>189</v>
      </c>
      <c r="G20" s="25">
        <v>215</v>
      </c>
      <c r="H20" s="25">
        <v>213</v>
      </c>
      <c r="I20" s="31">
        <v>1138</v>
      </c>
      <c r="J20" s="32">
        <v>189.66666666666666</v>
      </c>
    </row>
    <row r="21" spans="1:10" ht="15.75">
      <c r="A21" s="4"/>
      <c r="B21" s="37" t="s">
        <v>11</v>
      </c>
      <c r="C21" s="38">
        <v>362</v>
      </c>
      <c r="D21" s="38">
        <v>397</v>
      </c>
      <c r="E21" s="38">
        <v>290</v>
      </c>
      <c r="F21" s="38">
        <v>334</v>
      </c>
      <c r="G21" s="38">
        <v>401</v>
      </c>
      <c r="H21" s="38">
        <v>378</v>
      </c>
      <c r="I21" s="38">
        <v>2162</v>
      </c>
      <c r="J21" s="39">
        <v>180.16666666666666</v>
      </c>
    </row>
    <row r="22" spans="1:10" ht="15.75">
      <c r="A22" s="4"/>
      <c r="C22" s="3"/>
      <c r="D22" s="3"/>
      <c r="E22" s="3"/>
      <c r="F22" s="3"/>
      <c r="G22" s="3"/>
      <c r="H22" s="3"/>
      <c r="I22" s="2"/>
      <c r="J22" s="27"/>
    </row>
    <row r="23" spans="1:10" ht="15.75">
      <c r="A23" s="4">
        <v>5</v>
      </c>
      <c r="B23" s="1" t="s">
        <v>43</v>
      </c>
      <c r="C23" s="28">
        <v>185</v>
      </c>
      <c r="D23" s="28">
        <v>158</v>
      </c>
      <c r="E23" s="28">
        <v>244</v>
      </c>
      <c r="F23" s="28">
        <v>149</v>
      </c>
      <c r="G23" s="28">
        <v>190</v>
      </c>
      <c r="H23" s="28">
        <v>159</v>
      </c>
      <c r="I23" s="29">
        <v>1085</v>
      </c>
      <c r="J23" s="30">
        <v>180.83333333333334</v>
      </c>
    </row>
    <row r="24" spans="1:10" ht="15.75">
      <c r="A24" s="4"/>
      <c r="B24" s="23" t="s">
        <v>16</v>
      </c>
      <c r="C24" s="25">
        <v>207</v>
      </c>
      <c r="D24" s="25">
        <v>176</v>
      </c>
      <c r="E24" s="25">
        <v>183</v>
      </c>
      <c r="F24" s="25">
        <v>191</v>
      </c>
      <c r="G24" s="25">
        <v>161</v>
      </c>
      <c r="H24" s="25">
        <v>138</v>
      </c>
      <c r="I24" s="31">
        <v>1056</v>
      </c>
      <c r="J24" s="32">
        <v>176</v>
      </c>
    </row>
    <row r="25" spans="1:10" ht="15.75">
      <c r="A25" s="4"/>
      <c r="B25" s="37" t="s">
        <v>14</v>
      </c>
      <c r="C25" s="38">
        <v>392</v>
      </c>
      <c r="D25" s="38">
        <v>334</v>
      </c>
      <c r="E25" s="38">
        <v>427</v>
      </c>
      <c r="F25" s="38">
        <v>340</v>
      </c>
      <c r="G25" s="38">
        <v>351</v>
      </c>
      <c r="H25" s="38">
        <v>297</v>
      </c>
      <c r="I25" s="38">
        <v>2141</v>
      </c>
      <c r="J25" s="39">
        <v>178.41666666666669</v>
      </c>
    </row>
    <row r="26" spans="1:10" ht="15.75">
      <c r="A26" s="4"/>
      <c r="C26" s="3"/>
      <c r="D26" s="3"/>
      <c r="E26" s="3"/>
      <c r="F26" s="3"/>
      <c r="G26" s="3"/>
      <c r="H26" s="3"/>
      <c r="I26" s="2"/>
      <c r="J26" s="27"/>
    </row>
    <row r="27" spans="1:10" ht="15.75">
      <c r="A27" s="4">
        <v>6</v>
      </c>
      <c r="B27" s="1" t="s">
        <v>19</v>
      </c>
      <c r="C27" s="28">
        <v>140</v>
      </c>
      <c r="D27" s="28">
        <v>174</v>
      </c>
      <c r="E27" s="28">
        <v>200</v>
      </c>
      <c r="F27" s="28">
        <v>173</v>
      </c>
      <c r="G27" s="28">
        <v>196</v>
      </c>
      <c r="H27" s="28">
        <v>146</v>
      </c>
      <c r="I27" s="29">
        <v>1029</v>
      </c>
      <c r="J27" s="30">
        <v>171.5</v>
      </c>
    </row>
    <row r="28" spans="1:10" ht="15.75">
      <c r="A28" s="4"/>
      <c r="B28" s="23" t="s">
        <v>31</v>
      </c>
      <c r="C28" s="25">
        <v>165</v>
      </c>
      <c r="D28" s="25">
        <v>166</v>
      </c>
      <c r="E28" s="25">
        <v>180</v>
      </c>
      <c r="F28" s="25">
        <v>168</v>
      </c>
      <c r="G28" s="25">
        <v>168</v>
      </c>
      <c r="H28" s="25">
        <v>232</v>
      </c>
      <c r="I28" s="31">
        <v>1079</v>
      </c>
      <c r="J28" s="32">
        <v>179.83333333333334</v>
      </c>
    </row>
    <row r="29" spans="1:10" ht="15.75">
      <c r="A29" s="4"/>
      <c r="B29" s="37" t="s">
        <v>14</v>
      </c>
      <c r="C29" s="38">
        <v>305</v>
      </c>
      <c r="D29" s="38">
        <v>340</v>
      </c>
      <c r="E29" s="38">
        <v>380</v>
      </c>
      <c r="F29" s="38">
        <v>341</v>
      </c>
      <c r="G29" s="38">
        <v>364</v>
      </c>
      <c r="H29" s="38">
        <v>378</v>
      </c>
      <c r="I29" s="38">
        <v>2108</v>
      </c>
      <c r="J29" s="39">
        <v>175.66666666666669</v>
      </c>
    </row>
    <row r="30" spans="1:10" ht="15.75">
      <c r="A30" s="4"/>
      <c r="C30" s="3"/>
      <c r="D30" s="3"/>
      <c r="E30" s="3"/>
      <c r="F30" s="3"/>
      <c r="G30" s="3"/>
      <c r="H30" s="3"/>
      <c r="I30" s="2"/>
      <c r="J30" s="27"/>
    </row>
    <row r="31" spans="1:10" ht="15.75">
      <c r="A31" s="4">
        <v>7</v>
      </c>
      <c r="B31" s="1" t="s">
        <v>40</v>
      </c>
      <c r="C31" s="28">
        <v>192</v>
      </c>
      <c r="D31" s="28">
        <v>170</v>
      </c>
      <c r="E31" s="28">
        <v>156</v>
      </c>
      <c r="F31" s="28">
        <v>160</v>
      </c>
      <c r="G31" s="28">
        <v>162</v>
      </c>
      <c r="H31" s="28">
        <v>176</v>
      </c>
      <c r="I31" s="29">
        <v>1016</v>
      </c>
      <c r="J31" s="30">
        <v>169.33333333333334</v>
      </c>
    </row>
    <row r="32" spans="1:10" ht="15.75">
      <c r="A32" s="4"/>
      <c r="B32" s="23" t="s">
        <v>69</v>
      </c>
      <c r="C32" s="25">
        <v>172</v>
      </c>
      <c r="D32" s="25">
        <v>183</v>
      </c>
      <c r="E32" s="25">
        <v>159</v>
      </c>
      <c r="F32" s="25">
        <v>182</v>
      </c>
      <c r="G32" s="25">
        <v>174</v>
      </c>
      <c r="H32" s="25">
        <v>203</v>
      </c>
      <c r="I32" s="31">
        <v>1073</v>
      </c>
      <c r="J32" s="32">
        <v>178.83333333333334</v>
      </c>
    </row>
    <row r="33" spans="1:10" ht="15.75">
      <c r="A33" s="4"/>
      <c r="B33" s="37" t="s">
        <v>39</v>
      </c>
      <c r="C33" s="38">
        <v>364</v>
      </c>
      <c r="D33" s="38">
        <v>353</v>
      </c>
      <c r="E33" s="38">
        <v>315</v>
      </c>
      <c r="F33" s="38">
        <v>342</v>
      </c>
      <c r="G33" s="38">
        <v>336</v>
      </c>
      <c r="H33" s="38">
        <v>379</v>
      </c>
      <c r="I33" s="38">
        <v>2089</v>
      </c>
      <c r="J33" s="39">
        <v>174.08333333333334</v>
      </c>
    </row>
    <row r="34" spans="1:10" ht="15.75">
      <c r="A34" s="4"/>
      <c r="C34" s="3"/>
      <c r="D34" s="3"/>
      <c r="E34" s="3"/>
      <c r="F34" s="3"/>
      <c r="G34" s="3"/>
      <c r="H34" s="3"/>
      <c r="I34" s="2"/>
      <c r="J34" s="27"/>
    </row>
    <row r="35" spans="1:10" ht="15.75">
      <c r="A35" s="4">
        <v>8</v>
      </c>
      <c r="B35" s="1" t="s">
        <v>38</v>
      </c>
      <c r="C35" s="28">
        <v>133</v>
      </c>
      <c r="D35" s="28">
        <v>163</v>
      </c>
      <c r="E35" s="28">
        <v>180</v>
      </c>
      <c r="F35" s="28">
        <v>138</v>
      </c>
      <c r="G35" s="28">
        <v>169</v>
      </c>
      <c r="H35" s="28">
        <v>129</v>
      </c>
      <c r="I35" s="29">
        <v>912</v>
      </c>
      <c r="J35" s="30">
        <v>152</v>
      </c>
    </row>
    <row r="36" spans="1:10" ht="15.75">
      <c r="A36" s="4"/>
      <c r="B36" s="23" t="s">
        <v>62</v>
      </c>
      <c r="C36" s="25">
        <v>196</v>
      </c>
      <c r="D36" s="25">
        <v>169</v>
      </c>
      <c r="E36" s="25">
        <v>219</v>
      </c>
      <c r="F36" s="25">
        <v>179</v>
      </c>
      <c r="G36" s="25">
        <v>177</v>
      </c>
      <c r="H36" s="25">
        <v>175</v>
      </c>
      <c r="I36" s="31">
        <v>1115</v>
      </c>
      <c r="J36" s="32">
        <v>185.83333333333334</v>
      </c>
    </row>
    <row r="37" spans="1:10" ht="15.75">
      <c r="A37" s="4"/>
      <c r="B37" s="37" t="s">
        <v>39</v>
      </c>
      <c r="C37" s="38">
        <v>329</v>
      </c>
      <c r="D37" s="38">
        <v>332</v>
      </c>
      <c r="E37" s="38">
        <v>399</v>
      </c>
      <c r="F37" s="38">
        <v>317</v>
      </c>
      <c r="G37" s="38">
        <v>346</v>
      </c>
      <c r="H37" s="38">
        <v>304</v>
      </c>
      <c r="I37" s="38">
        <v>2027</v>
      </c>
      <c r="J37" s="39">
        <v>168.91666666666669</v>
      </c>
    </row>
    <row r="38" spans="1:10" ht="15.75">
      <c r="A38" s="4"/>
      <c r="C38" s="3"/>
      <c r="D38" s="3"/>
      <c r="E38" s="3"/>
      <c r="F38" s="3"/>
      <c r="G38" s="3"/>
      <c r="H38" s="3"/>
      <c r="I38" s="2"/>
      <c r="J38" s="27"/>
    </row>
    <row r="39" spans="1:10" ht="15.75">
      <c r="A39" s="4">
        <v>9</v>
      </c>
      <c r="B39" s="1" t="s">
        <v>41</v>
      </c>
      <c r="C39" s="28">
        <v>136</v>
      </c>
      <c r="D39" s="28">
        <v>124</v>
      </c>
      <c r="E39" s="28">
        <v>157</v>
      </c>
      <c r="F39" s="28">
        <v>137</v>
      </c>
      <c r="G39" s="28">
        <v>162</v>
      </c>
      <c r="H39" s="28">
        <v>151</v>
      </c>
      <c r="I39" s="29">
        <v>867</v>
      </c>
      <c r="J39" s="30">
        <v>144.5</v>
      </c>
    </row>
    <row r="40" spans="1:10" ht="15.75">
      <c r="A40" s="4"/>
      <c r="B40" s="23" t="s">
        <v>58</v>
      </c>
      <c r="C40" s="25">
        <v>204</v>
      </c>
      <c r="D40" s="25">
        <v>183</v>
      </c>
      <c r="E40" s="25">
        <v>186</v>
      </c>
      <c r="F40" s="25">
        <v>193</v>
      </c>
      <c r="G40" s="25">
        <v>188</v>
      </c>
      <c r="H40" s="25">
        <v>158</v>
      </c>
      <c r="I40" s="31">
        <v>1112</v>
      </c>
      <c r="J40" s="32">
        <v>185.33333333333334</v>
      </c>
    </row>
    <row r="41" spans="1:10" ht="15.75">
      <c r="A41" s="4"/>
      <c r="B41" s="37" t="s">
        <v>17</v>
      </c>
      <c r="C41" s="38">
        <v>340</v>
      </c>
      <c r="D41" s="38">
        <v>307</v>
      </c>
      <c r="E41" s="38">
        <v>343</v>
      </c>
      <c r="F41" s="38">
        <v>330</v>
      </c>
      <c r="G41" s="38">
        <v>350</v>
      </c>
      <c r="H41" s="38">
        <v>309</v>
      </c>
      <c r="I41" s="38">
        <v>1979</v>
      </c>
      <c r="J41" s="39">
        <v>164.91666666666669</v>
      </c>
    </row>
    <row r="42" spans="1:10" ht="15.75">
      <c r="A42" s="4"/>
      <c r="C42" s="3"/>
      <c r="D42" s="3"/>
      <c r="E42" s="3"/>
      <c r="F42" s="3"/>
      <c r="G42" s="3"/>
      <c r="H42" s="3"/>
      <c r="I42" s="2"/>
      <c r="J42" s="27"/>
    </row>
    <row r="43" spans="1:10" ht="15.75">
      <c r="A43" s="4">
        <v>10</v>
      </c>
      <c r="B43" s="1" t="s">
        <v>37</v>
      </c>
      <c r="C43" s="28">
        <v>185</v>
      </c>
      <c r="D43" s="28">
        <v>146</v>
      </c>
      <c r="E43" s="28">
        <v>147</v>
      </c>
      <c r="F43" s="28">
        <v>180</v>
      </c>
      <c r="G43" s="28">
        <v>157</v>
      </c>
      <c r="H43" s="28">
        <v>165</v>
      </c>
      <c r="I43" s="29">
        <v>980</v>
      </c>
      <c r="J43" s="30">
        <v>163.33333333333334</v>
      </c>
    </row>
    <row r="44" spans="1:10" ht="15.75">
      <c r="A44" s="4"/>
      <c r="B44" s="23" t="s">
        <v>60</v>
      </c>
      <c r="C44" s="25">
        <v>192</v>
      </c>
      <c r="D44" s="25">
        <v>170</v>
      </c>
      <c r="E44" s="25">
        <v>134</v>
      </c>
      <c r="F44" s="25">
        <v>120</v>
      </c>
      <c r="G44" s="25">
        <v>157</v>
      </c>
      <c r="H44" s="25">
        <v>213</v>
      </c>
      <c r="I44" s="31">
        <v>986</v>
      </c>
      <c r="J44" s="32">
        <v>164.33333333333334</v>
      </c>
    </row>
    <row r="45" spans="1:10" ht="15.75">
      <c r="A45" s="4"/>
      <c r="B45" s="37" t="s">
        <v>15</v>
      </c>
      <c r="C45" s="38">
        <v>377</v>
      </c>
      <c r="D45" s="38">
        <v>316</v>
      </c>
      <c r="E45" s="38">
        <v>281</v>
      </c>
      <c r="F45" s="38">
        <v>300</v>
      </c>
      <c r="G45" s="38">
        <v>314</v>
      </c>
      <c r="H45" s="38">
        <v>378</v>
      </c>
      <c r="I45" s="38">
        <v>1966</v>
      </c>
      <c r="J45" s="39">
        <v>163.83333333333334</v>
      </c>
    </row>
    <row r="46" spans="1:10" ht="15.75">
      <c r="A46" s="4"/>
      <c r="C46" s="3"/>
      <c r="D46" s="3"/>
      <c r="E46" s="3"/>
      <c r="F46" s="3"/>
      <c r="G46" s="3"/>
      <c r="H46" s="3"/>
      <c r="I46" s="2"/>
      <c r="J46" s="27"/>
    </row>
    <row r="47" spans="1:10" ht="15.75">
      <c r="A47" s="4">
        <v>11</v>
      </c>
      <c r="B47" s="1" t="s">
        <v>35</v>
      </c>
      <c r="C47" s="28">
        <v>136</v>
      </c>
      <c r="D47" s="28">
        <v>171</v>
      </c>
      <c r="E47" s="28">
        <v>142</v>
      </c>
      <c r="F47" s="28">
        <v>146</v>
      </c>
      <c r="G47" s="28">
        <v>175</v>
      </c>
      <c r="H47" s="28">
        <v>144</v>
      </c>
      <c r="I47" s="29">
        <v>914</v>
      </c>
      <c r="J47" s="30">
        <v>152.33333333333334</v>
      </c>
    </row>
    <row r="48" spans="1:10" ht="15.75">
      <c r="A48" s="4"/>
      <c r="B48" s="23" t="s">
        <v>49</v>
      </c>
      <c r="C48" s="25">
        <v>191</v>
      </c>
      <c r="D48" s="25">
        <v>180</v>
      </c>
      <c r="E48" s="25">
        <v>212</v>
      </c>
      <c r="F48" s="25">
        <v>156</v>
      </c>
      <c r="G48" s="25">
        <v>129</v>
      </c>
      <c r="H48" s="25">
        <v>178</v>
      </c>
      <c r="I48" s="31">
        <v>1046</v>
      </c>
      <c r="J48" s="32">
        <v>174.33333333333334</v>
      </c>
    </row>
    <row r="49" spans="1:10" ht="15.75">
      <c r="A49" s="4"/>
      <c r="B49" s="37" t="s">
        <v>12</v>
      </c>
      <c r="C49" s="38">
        <v>327</v>
      </c>
      <c r="D49" s="38">
        <v>351</v>
      </c>
      <c r="E49" s="38">
        <v>354</v>
      </c>
      <c r="F49" s="38">
        <v>302</v>
      </c>
      <c r="G49" s="38">
        <v>304</v>
      </c>
      <c r="H49" s="38">
        <v>322</v>
      </c>
      <c r="I49" s="38">
        <v>1960</v>
      </c>
      <c r="J49" s="39">
        <v>163.33333333333334</v>
      </c>
    </row>
    <row r="50" spans="1:10" ht="15.75">
      <c r="A50" s="4"/>
      <c r="C50" s="3"/>
      <c r="D50" s="3"/>
      <c r="E50" s="3"/>
      <c r="F50" s="3"/>
      <c r="G50" s="3"/>
      <c r="H50" s="3"/>
      <c r="I50" s="2"/>
      <c r="J50" s="27"/>
    </row>
    <row r="51" spans="1:10" ht="15.75">
      <c r="A51" s="4">
        <v>12</v>
      </c>
      <c r="B51" s="1" t="s">
        <v>18</v>
      </c>
      <c r="C51" s="28">
        <v>119</v>
      </c>
      <c r="D51" s="28">
        <v>122</v>
      </c>
      <c r="E51" s="28">
        <v>92</v>
      </c>
      <c r="F51" s="28">
        <v>134</v>
      </c>
      <c r="G51" s="28">
        <v>136</v>
      </c>
      <c r="H51" s="28">
        <v>120</v>
      </c>
      <c r="I51" s="29">
        <v>723</v>
      </c>
      <c r="J51" s="30">
        <v>120.5</v>
      </c>
    </row>
    <row r="52" spans="1:10" ht="15.75">
      <c r="A52" s="4"/>
      <c r="B52" s="23" t="s">
        <v>66</v>
      </c>
      <c r="C52" s="25">
        <v>128</v>
      </c>
      <c r="D52" s="25">
        <v>102</v>
      </c>
      <c r="E52" s="25">
        <v>161</v>
      </c>
      <c r="F52" s="25">
        <v>110</v>
      </c>
      <c r="G52" s="25">
        <v>141</v>
      </c>
      <c r="H52" s="25">
        <v>132</v>
      </c>
      <c r="I52" s="31">
        <v>774</v>
      </c>
      <c r="J52" s="32">
        <v>129</v>
      </c>
    </row>
    <row r="53" spans="1:10" ht="15.75">
      <c r="A53" s="4"/>
      <c r="B53" s="37" t="s">
        <v>17</v>
      </c>
      <c r="C53" s="38">
        <v>247</v>
      </c>
      <c r="D53" s="38">
        <v>224</v>
      </c>
      <c r="E53" s="38">
        <v>253</v>
      </c>
      <c r="F53" s="38">
        <v>244</v>
      </c>
      <c r="G53" s="38">
        <v>277</v>
      </c>
      <c r="H53" s="38">
        <v>252</v>
      </c>
      <c r="I53" s="38">
        <v>1497</v>
      </c>
      <c r="J53" s="39">
        <v>124.75</v>
      </c>
    </row>
  </sheetData>
  <mergeCells count="2">
    <mergeCell ref="B2:J2"/>
    <mergeCell ref="B3:J3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33" sqref="A33:J66"/>
    </sheetView>
  </sheetViews>
  <sheetFormatPr defaultColWidth="9.140625" defaultRowHeight="12.75"/>
  <cols>
    <col min="1" max="1" width="4.421875" style="0" customWidth="1"/>
    <col min="2" max="2" width="21.7109375" style="0" bestFit="1" customWidth="1"/>
    <col min="3" max="8" width="4.00390625" style="0" bestFit="1" customWidth="1"/>
    <col min="9" max="9" width="7.140625" style="0" bestFit="1" customWidth="1"/>
    <col min="10" max="10" width="11.00390625" style="0" bestFit="1" customWidth="1"/>
    <col min="11" max="16384" width="11.421875" style="0" customWidth="1"/>
  </cols>
  <sheetData>
    <row r="1" spans="1:10" ht="15.75">
      <c r="A1" s="4"/>
      <c r="C1" s="3"/>
      <c r="D1" s="3"/>
      <c r="E1" s="3"/>
      <c r="F1" s="3"/>
      <c r="G1" s="3"/>
      <c r="H1" s="3"/>
      <c r="I1" s="2"/>
      <c r="J1" s="27"/>
    </row>
    <row r="2" spans="1:10" ht="20.25">
      <c r="A2" s="4"/>
      <c r="B2" s="70" t="s">
        <v>67</v>
      </c>
      <c r="C2" s="70"/>
      <c r="D2" s="70"/>
      <c r="E2" s="70"/>
      <c r="F2" s="70"/>
      <c r="G2" s="70"/>
      <c r="H2" s="70"/>
      <c r="I2" s="70"/>
      <c r="J2" s="70"/>
    </row>
    <row r="3" spans="1:10" ht="18">
      <c r="A3" s="4"/>
      <c r="B3" s="71" t="s">
        <v>68</v>
      </c>
      <c r="C3" s="71"/>
      <c r="D3" s="71"/>
      <c r="E3" s="71"/>
      <c r="F3" s="71"/>
      <c r="G3" s="71"/>
      <c r="H3" s="71"/>
      <c r="I3" s="71"/>
      <c r="J3" s="71"/>
    </row>
    <row r="4" spans="1:10" ht="15.75">
      <c r="A4" s="4"/>
      <c r="C4" s="3"/>
      <c r="D4" s="3"/>
      <c r="E4" s="3"/>
      <c r="F4" s="3"/>
      <c r="G4" s="3"/>
      <c r="H4" s="3"/>
      <c r="I4" s="2"/>
      <c r="J4" s="27"/>
    </row>
    <row r="5" spans="1:10" ht="15.75">
      <c r="A5" s="4"/>
      <c r="B5" s="7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7</v>
      </c>
      <c r="J5" s="10" t="s">
        <v>29</v>
      </c>
    </row>
    <row r="6" spans="1:10" ht="15.75">
      <c r="A6" s="4"/>
      <c r="C6" s="3"/>
      <c r="D6" s="3"/>
      <c r="E6" s="3"/>
      <c r="F6" s="3"/>
      <c r="G6" s="3"/>
      <c r="H6" s="3"/>
      <c r="I6" s="2"/>
      <c r="J6" s="27"/>
    </row>
    <row r="7" spans="1:10" ht="15.75">
      <c r="A7" s="4">
        <v>1</v>
      </c>
      <c r="B7" s="1" t="s">
        <v>37</v>
      </c>
      <c r="C7" s="28">
        <v>162</v>
      </c>
      <c r="D7" s="28">
        <v>206</v>
      </c>
      <c r="E7" s="28">
        <v>160</v>
      </c>
      <c r="F7" s="28">
        <v>152</v>
      </c>
      <c r="G7" s="28">
        <v>174</v>
      </c>
      <c r="H7" s="28">
        <v>201</v>
      </c>
      <c r="I7" s="29">
        <v>1055</v>
      </c>
      <c r="J7" s="30">
        <v>175.83333333333334</v>
      </c>
    </row>
    <row r="8" spans="1:10" ht="15.75">
      <c r="A8" s="4"/>
      <c r="B8" s="23" t="s">
        <v>30</v>
      </c>
      <c r="C8" s="25">
        <v>179</v>
      </c>
      <c r="D8" s="25">
        <v>180</v>
      </c>
      <c r="E8" s="25">
        <v>186</v>
      </c>
      <c r="F8" s="25">
        <v>211</v>
      </c>
      <c r="G8" s="25">
        <v>194</v>
      </c>
      <c r="H8" s="25">
        <v>245</v>
      </c>
      <c r="I8" s="31">
        <v>1195</v>
      </c>
      <c r="J8" s="32">
        <v>199.16666666666666</v>
      </c>
    </row>
    <row r="9" spans="1:10" ht="15.75">
      <c r="A9" s="4"/>
      <c r="B9" s="33" t="s">
        <v>15</v>
      </c>
      <c r="C9" s="34">
        <v>341</v>
      </c>
      <c r="D9" s="34">
        <v>386</v>
      </c>
      <c r="E9" s="34">
        <v>346</v>
      </c>
      <c r="F9" s="34">
        <v>363</v>
      </c>
      <c r="G9" s="34">
        <v>368</v>
      </c>
      <c r="H9" s="34">
        <v>446</v>
      </c>
      <c r="I9" s="34">
        <v>2250</v>
      </c>
      <c r="J9" s="35">
        <v>187.5</v>
      </c>
    </row>
    <row r="10" spans="1:10" ht="15.75">
      <c r="A10" s="4"/>
      <c r="C10" s="3"/>
      <c r="D10" s="3"/>
      <c r="E10" s="3"/>
      <c r="F10" s="3"/>
      <c r="G10" s="3"/>
      <c r="H10" s="3"/>
      <c r="I10" s="2"/>
      <c r="J10" s="27"/>
    </row>
    <row r="11" spans="1:10" ht="15.75">
      <c r="A11" s="4">
        <v>2</v>
      </c>
      <c r="B11" s="1" t="s">
        <v>43</v>
      </c>
      <c r="C11" s="28">
        <v>158</v>
      </c>
      <c r="D11" s="28">
        <v>184</v>
      </c>
      <c r="E11" s="28">
        <v>225</v>
      </c>
      <c r="F11" s="28">
        <v>147</v>
      </c>
      <c r="G11" s="28">
        <v>181</v>
      </c>
      <c r="H11" s="28">
        <v>212</v>
      </c>
      <c r="I11" s="29">
        <v>1107</v>
      </c>
      <c r="J11" s="30">
        <v>184.5</v>
      </c>
    </row>
    <row r="12" spans="1:10" ht="15.75">
      <c r="A12" s="4"/>
      <c r="B12" s="23" t="s">
        <v>31</v>
      </c>
      <c r="C12" s="25">
        <v>205</v>
      </c>
      <c r="D12" s="25">
        <v>182</v>
      </c>
      <c r="E12" s="25">
        <v>189</v>
      </c>
      <c r="F12" s="25">
        <v>178</v>
      </c>
      <c r="G12" s="25">
        <v>216</v>
      </c>
      <c r="H12" s="25">
        <v>172</v>
      </c>
      <c r="I12" s="31">
        <v>1142</v>
      </c>
      <c r="J12" s="32">
        <v>190.33333333333334</v>
      </c>
    </row>
    <row r="13" spans="1:10" ht="15.75">
      <c r="A13" s="4"/>
      <c r="B13" s="15" t="s">
        <v>14</v>
      </c>
      <c r="C13" s="17">
        <v>363</v>
      </c>
      <c r="D13" s="17">
        <v>366</v>
      </c>
      <c r="E13" s="17">
        <v>414</v>
      </c>
      <c r="F13" s="17">
        <v>325</v>
      </c>
      <c r="G13" s="17">
        <v>397</v>
      </c>
      <c r="H13" s="17">
        <v>384</v>
      </c>
      <c r="I13" s="17">
        <v>2249</v>
      </c>
      <c r="J13" s="18">
        <v>187.41666666666669</v>
      </c>
    </row>
    <row r="14" spans="1:10" ht="15.75">
      <c r="A14" s="4"/>
      <c r="C14" s="3"/>
      <c r="D14" s="3"/>
      <c r="E14" s="3"/>
      <c r="F14" s="3"/>
      <c r="G14" s="3"/>
      <c r="H14" s="3"/>
      <c r="I14" s="2"/>
      <c r="J14" s="27"/>
    </row>
    <row r="15" spans="1:10" ht="15.75">
      <c r="A15" s="4">
        <v>3</v>
      </c>
      <c r="B15" s="1" t="s">
        <v>32</v>
      </c>
      <c r="C15" s="28">
        <v>173</v>
      </c>
      <c r="D15" s="28">
        <v>224</v>
      </c>
      <c r="E15" s="28">
        <v>155</v>
      </c>
      <c r="F15" s="28">
        <v>203</v>
      </c>
      <c r="G15" s="28">
        <v>190</v>
      </c>
      <c r="H15" s="28">
        <v>181</v>
      </c>
      <c r="I15" s="29">
        <v>1126</v>
      </c>
      <c r="J15" s="30">
        <v>187.66666666666666</v>
      </c>
    </row>
    <row r="16" spans="1:10" ht="15.75">
      <c r="A16" s="4"/>
      <c r="B16" s="23" t="s">
        <v>34</v>
      </c>
      <c r="C16" s="25">
        <v>169</v>
      </c>
      <c r="D16" s="25">
        <v>195</v>
      </c>
      <c r="E16" s="25">
        <v>171</v>
      </c>
      <c r="F16" s="25">
        <v>212</v>
      </c>
      <c r="G16" s="25">
        <v>166</v>
      </c>
      <c r="H16" s="25">
        <v>182</v>
      </c>
      <c r="I16" s="31">
        <v>1095</v>
      </c>
      <c r="J16" s="32">
        <v>182.5</v>
      </c>
    </row>
    <row r="17" spans="1:10" ht="15.75">
      <c r="A17" s="4"/>
      <c r="B17" s="19" t="s">
        <v>33</v>
      </c>
      <c r="C17" s="21">
        <v>342</v>
      </c>
      <c r="D17" s="21">
        <v>419</v>
      </c>
      <c r="E17" s="21">
        <v>326</v>
      </c>
      <c r="F17" s="21">
        <v>415</v>
      </c>
      <c r="G17" s="21">
        <v>356</v>
      </c>
      <c r="H17" s="21">
        <v>363</v>
      </c>
      <c r="I17" s="21">
        <v>2221</v>
      </c>
      <c r="J17" s="22">
        <v>185.08333333333331</v>
      </c>
    </row>
    <row r="18" spans="1:10" ht="15.75">
      <c r="A18" s="4"/>
      <c r="C18" s="3"/>
      <c r="D18" s="3"/>
      <c r="E18" s="3"/>
      <c r="F18" s="3"/>
      <c r="G18" s="3"/>
      <c r="H18" s="3"/>
      <c r="I18" s="2"/>
      <c r="J18" s="27"/>
    </row>
    <row r="19" spans="1:10" ht="15.75">
      <c r="A19" s="4">
        <v>4</v>
      </c>
      <c r="B19" s="1" t="s">
        <v>40</v>
      </c>
      <c r="C19" s="28">
        <v>155</v>
      </c>
      <c r="D19" s="28">
        <v>220</v>
      </c>
      <c r="E19" s="28">
        <v>198</v>
      </c>
      <c r="F19" s="28">
        <v>159</v>
      </c>
      <c r="G19" s="28">
        <v>222</v>
      </c>
      <c r="H19" s="28">
        <v>205</v>
      </c>
      <c r="I19" s="29">
        <v>1159</v>
      </c>
      <c r="J19" s="30">
        <v>193.16666666666666</v>
      </c>
    </row>
    <row r="20" spans="1:10" ht="15.75">
      <c r="A20" s="4"/>
      <c r="B20" s="23" t="s">
        <v>38</v>
      </c>
      <c r="C20" s="25">
        <v>173</v>
      </c>
      <c r="D20" s="25">
        <v>148</v>
      </c>
      <c r="E20" s="25">
        <v>153</v>
      </c>
      <c r="F20" s="25">
        <v>204</v>
      </c>
      <c r="G20" s="25">
        <v>136</v>
      </c>
      <c r="H20" s="25">
        <v>192</v>
      </c>
      <c r="I20" s="31">
        <v>1006</v>
      </c>
      <c r="J20" s="32">
        <v>167.66666666666666</v>
      </c>
    </row>
    <row r="21" spans="1:10" ht="15.75">
      <c r="A21" s="4"/>
      <c r="B21" s="36" t="s">
        <v>39</v>
      </c>
      <c r="C21" s="31">
        <v>328</v>
      </c>
      <c r="D21" s="31">
        <v>368</v>
      </c>
      <c r="E21" s="31">
        <v>351</v>
      </c>
      <c r="F21" s="31">
        <v>363</v>
      </c>
      <c r="G21" s="31">
        <v>358</v>
      </c>
      <c r="H21" s="31">
        <v>397</v>
      </c>
      <c r="I21" s="31">
        <v>2165</v>
      </c>
      <c r="J21" s="32">
        <v>180.41666666666666</v>
      </c>
    </row>
    <row r="22" spans="1:10" ht="15.75">
      <c r="A22" s="4"/>
      <c r="C22" s="3"/>
      <c r="D22" s="3"/>
      <c r="E22" s="3"/>
      <c r="F22" s="3"/>
      <c r="G22" s="3"/>
      <c r="H22" s="3"/>
      <c r="I22" s="2"/>
      <c r="J22" s="27"/>
    </row>
    <row r="23" spans="1:10" ht="15.75">
      <c r="A23" s="4">
        <v>5</v>
      </c>
      <c r="B23" s="1" t="s">
        <v>35</v>
      </c>
      <c r="C23" s="28">
        <v>180</v>
      </c>
      <c r="D23" s="28">
        <v>163</v>
      </c>
      <c r="E23" s="28">
        <v>145</v>
      </c>
      <c r="F23" s="28">
        <v>149</v>
      </c>
      <c r="G23" s="28">
        <v>180</v>
      </c>
      <c r="H23" s="28">
        <v>117</v>
      </c>
      <c r="I23" s="29">
        <v>934</v>
      </c>
      <c r="J23" s="30">
        <v>155.66666666666666</v>
      </c>
    </row>
    <row r="24" spans="1:10" ht="15.75">
      <c r="A24" s="4"/>
      <c r="B24" s="23" t="s">
        <v>42</v>
      </c>
      <c r="C24" s="25">
        <v>191</v>
      </c>
      <c r="D24" s="25">
        <v>155</v>
      </c>
      <c r="E24" s="25">
        <v>210</v>
      </c>
      <c r="F24" s="25">
        <v>125</v>
      </c>
      <c r="G24" s="25">
        <v>152</v>
      </c>
      <c r="H24" s="25">
        <v>166</v>
      </c>
      <c r="I24" s="31">
        <v>999</v>
      </c>
      <c r="J24" s="32">
        <v>166.5</v>
      </c>
    </row>
    <row r="25" spans="1:10" ht="15.75">
      <c r="A25" s="4"/>
      <c r="B25" s="36" t="s">
        <v>12</v>
      </c>
      <c r="C25" s="31">
        <v>371</v>
      </c>
      <c r="D25" s="31">
        <v>318</v>
      </c>
      <c r="E25" s="31">
        <v>355</v>
      </c>
      <c r="F25" s="31">
        <v>274</v>
      </c>
      <c r="G25" s="31">
        <v>332</v>
      </c>
      <c r="H25" s="31">
        <v>283</v>
      </c>
      <c r="I25" s="31">
        <v>1933</v>
      </c>
      <c r="J25" s="32">
        <v>161.08333333333331</v>
      </c>
    </row>
    <row r="26" spans="1:10" ht="15.75">
      <c r="A26" s="4"/>
      <c r="C26" s="3"/>
      <c r="D26" s="3"/>
      <c r="E26" s="3"/>
      <c r="F26" s="3"/>
      <c r="G26" s="3"/>
      <c r="H26" s="3"/>
      <c r="I26" s="2"/>
      <c r="J26" s="27"/>
    </row>
    <row r="27" spans="1:10" ht="15.75">
      <c r="A27" s="4">
        <v>6</v>
      </c>
      <c r="B27" s="1" t="s">
        <v>18</v>
      </c>
      <c r="C27" s="28">
        <v>136</v>
      </c>
      <c r="D27" s="28">
        <v>154</v>
      </c>
      <c r="E27" s="28">
        <v>162</v>
      </c>
      <c r="F27" s="28">
        <v>143</v>
      </c>
      <c r="G27" s="28">
        <v>82</v>
      </c>
      <c r="H27" s="28">
        <v>174</v>
      </c>
      <c r="I27" s="29">
        <v>851</v>
      </c>
      <c r="J27" s="30">
        <v>141.83333333333334</v>
      </c>
    </row>
    <row r="28" spans="1:10" ht="15.75">
      <c r="A28" s="4"/>
      <c r="B28" s="23" t="s">
        <v>41</v>
      </c>
      <c r="C28" s="25">
        <v>137</v>
      </c>
      <c r="D28" s="25">
        <v>140</v>
      </c>
      <c r="E28" s="25">
        <v>131</v>
      </c>
      <c r="F28" s="25">
        <v>198</v>
      </c>
      <c r="G28" s="25">
        <v>135</v>
      </c>
      <c r="H28" s="25">
        <v>155</v>
      </c>
      <c r="I28" s="31">
        <v>896</v>
      </c>
      <c r="J28" s="32">
        <v>149.33333333333334</v>
      </c>
    </row>
    <row r="29" spans="1:10" ht="15.75">
      <c r="A29" s="4"/>
      <c r="B29" s="36" t="s">
        <v>17</v>
      </c>
      <c r="C29" s="31">
        <v>273</v>
      </c>
      <c r="D29" s="31">
        <v>294</v>
      </c>
      <c r="E29" s="31">
        <v>293</v>
      </c>
      <c r="F29" s="31">
        <v>341</v>
      </c>
      <c r="G29" s="31">
        <v>217</v>
      </c>
      <c r="H29" s="31">
        <v>329</v>
      </c>
      <c r="I29" s="31">
        <v>1747</v>
      </c>
      <c r="J29" s="32">
        <v>145.58333333333334</v>
      </c>
    </row>
    <row r="33" spans="1:10" ht="15.75">
      <c r="A33" s="4"/>
      <c r="B33" s="7" t="s">
        <v>22</v>
      </c>
      <c r="C33" s="9" t="s">
        <v>23</v>
      </c>
      <c r="D33" s="9" t="s">
        <v>24</v>
      </c>
      <c r="E33" s="9" t="s">
        <v>25</v>
      </c>
      <c r="F33" s="9" t="s">
        <v>26</v>
      </c>
      <c r="G33" s="9" t="s">
        <v>27</v>
      </c>
      <c r="H33" s="9" t="s">
        <v>28</v>
      </c>
      <c r="I33" s="9" t="s">
        <v>7</v>
      </c>
      <c r="J33" s="10" t="s">
        <v>29</v>
      </c>
    </row>
    <row r="34" spans="1:10" ht="15.75">
      <c r="A34" s="4"/>
      <c r="C34" s="3"/>
      <c r="D34" s="3"/>
      <c r="E34" s="3"/>
      <c r="F34" s="3"/>
      <c r="G34" s="3"/>
      <c r="H34" s="3"/>
      <c r="I34" s="2"/>
      <c r="J34" s="27"/>
    </row>
    <row r="35" spans="1:10" ht="15.75">
      <c r="A35" s="4">
        <v>1</v>
      </c>
      <c r="B35" s="1" t="s">
        <v>62</v>
      </c>
      <c r="C35" s="28">
        <v>154</v>
      </c>
      <c r="D35" s="28">
        <v>169</v>
      </c>
      <c r="E35" s="28">
        <v>190</v>
      </c>
      <c r="F35" s="28">
        <v>212</v>
      </c>
      <c r="G35" s="28">
        <v>182</v>
      </c>
      <c r="H35" s="28">
        <v>192</v>
      </c>
      <c r="I35" s="29">
        <v>1099</v>
      </c>
      <c r="J35" s="30">
        <v>183.16666666666666</v>
      </c>
    </row>
    <row r="36" spans="1:10" ht="15.75">
      <c r="A36" s="4"/>
      <c r="B36" s="23" t="s">
        <v>69</v>
      </c>
      <c r="C36" s="25">
        <v>221</v>
      </c>
      <c r="D36" s="25">
        <v>201</v>
      </c>
      <c r="E36" s="25">
        <v>211</v>
      </c>
      <c r="F36" s="25">
        <v>156</v>
      </c>
      <c r="G36" s="25">
        <v>190</v>
      </c>
      <c r="H36" s="25">
        <v>206</v>
      </c>
      <c r="I36" s="31">
        <v>1185</v>
      </c>
      <c r="J36" s="32">
        <v>197.5</v>
      </c>
    </row>
    <row r="37" spans="1:10" ht="15.75">
      <c r="A37" s="4"/>
      <c r="B37" s="33" t="s">
        <v>39</v>
      </c>
      <c r="C37" s="34">
        <v>375</v>
      </c>
      <c r="D37" s="34">
        <v>370</v>
      </c>
      <c r="E37" s="34">
        <v>401</v>
      </c>
      <c r="F37" s="34">
        <v>368</v>
      </c>
      <c r="G37" s="34">
        <v>372</v>
      </c>
      <c r="H37" s="34">
        <v>398</v>
      </c>
      <c r="I37" s="34">
        <v>2284</v>
      </c>
      <c r="J37" s="35">
        <v>190.33333333333331</v>
      </c>
    </row>
    <row r="38" spans="1:10" ht="15.75">
      <c r="A38" s="4"/>
      <c r="C38" s="3"/>
      <c r="D38" s="3"/>
      <c r="E38" s="3"/>
      <c r="F38" s="3"/>
      <c r="G38" s="3"/>
      <c r="H38" s="3"/>
      <c r="I38" s="2"/>
      <c r="J38" s="27"/>
    </row>
    <row r="39" spans="1:10" ht="15.75">
      <c r="A39" s="4">
        <v>2</v>
      </c>
      <c r="B39" s="1" t="s">
        <v>51</v>
      </c>
      <c r="C39" s="28">
        <v>177</v>
      </c>
      <c r="D39" s="28">
        <v>173</v>
      </c>
      <c r="E39" s="28">
        <v>191</v>
      </c>
      <c r="F39" s="28">
        <v>188</v>
      </c>
      <c r="G39" s="28">
        <v>157</v>
      </c>
      <c r="H39" s="28">
        <v>234</v>
      </c>
      <c r="I39" s="29">
        <v>1120</v>
      </c>
      <c r="J39" s="30">
        <v>186.66666666666666</v>
      </c>
    </row>
    <row r="40" spans="1:10" ht="15.75">
      <c r="A40" s="4"/>
      <c r="B40" s="23" t="s">
        <v>52</v>
      </c>
      <c r="C40" s="25">
        <v>225</v>
      </c>
      <c r="D40" s="25">
        <v>183</v>
      </c>
      <c r="E40" s="25">
        <v>203</v>
      </c>
      <c r="F40" s="25">
        <v>182</v>
      </c>
      <c r="G40" s="25">
        <v>177</v>
      </c>
      <c r="H40" s="25">
        <v>175</v>
      </c>
      <c r="I40" s="31">
        <v>1145</v>
      </c>
      <c r="J40" s="32">
        <v>190.83333333333334</v>
      </c>
    </row>
    <row r="41" spans="1:10" ht="15.75">
      <c r="A41" s="4"/>
      <c r="B41" s="15" t="s">
        <v>11</v>
      </c>
      <c r="C41" s="17">
        <v>402</v>
      </c>
      <c r="D41" s="17">
        <v>356</v>
      </c>
      <c r="E41" s="17">
        <v>394</v>
      </c>
      <c r="F41" s="17">
        <v>370</v>
      </c>
      <c r="G41" s="17">
        <v>334</v>
      </c>
      <c r="H41" s="17">
        <v>409</v>
      </c>
      <c r="I41" s="17">
        <v>2265</v>
      </c>
      <c r="J41" s="18">
        <v>188.75</v>
      </c>
    </row>
    <row r="42" spans="1:10" ht="15.75">
      <c r="A42" s="4"/>
      <c r="C42" s="3"/>
      <c r="D42" s="3"/>
      <c r="E42" s="3"/>
      <c r="F42" s="3"/>
      <c r="G42" s="3"/>
      <c r="H42" s="3"/>
      <c r="I42" s="2"/>
      <c r="J42" s="27"/>
    </row>
    <row r="43" spans="1:10" ht="15.75">
      <c r="A43" s="4">
        <v>3</v>
      </c>
      <c r="B43" s="1" t="s">
        <v>49</v>
      </c>
      <c r="C43" s="28">
        <v>201</v>
      </c>
      <c r="D43" s="28">
        <v>169</v>
      </c>
      <c r="E43" s="28">
        <v>168</v>
      </c>
      <c r="F43" s="28">
        <v>213</v>
      </c>
      <c r="G43" s="28">
        <v>203</v>
      </c>
      <c r="H43" s="28">
        <v>173</v>
      </c>
      <c r="I43" s="29">
        <v>1127</v>
      </c>
      <c r="J43" s="30">
        <v>187.83333333333334</v>
      </c>
    </row>
    <row r="44" spans="1:10" ht="15.75">
      <c r="A44" s="4"/>
      <c r="B44" s="23" t="s">
        <v>53</v>
      </c>
      <c r="C44" s="25">
        <v>169</v>
      </c>
      <c r="D44" s="25">
        <v>168</v>
      </c>
      <c r="E44" s="25">
        <v>199</v>
      </c>
      <c r="F44" s="25">
        <v>171</v>
      </c>
      <c r="G44" s="25">
        <v>224</v>
      </c>
      <c r="H44" s="25">
        <v>144</v>
      </c>
      <c r="I44" s="31">
        <v>1075</v>
      </c>
      <c r="J44" s="32">
        <v>179.16666666666666</v>
      </c>
    </row>
    <row r="45" spans="1:10" ht="15.75">
      <c r="A45" s="4"/>
      <c r="B45" s="19" t="s">
        <v>12</v>
      </c>
      <c r="C45" s="21">
        <v>370</v>
      </c>
      <c r="D45" s="21">
        <v>337</v>
      </c>
      <c r="E45" s="21">
        <v>367</v>
      </c>
      <c r="F45" s="21">
        <v>384</v>
      </c>
      <c r="G45" s="21">
        <v>427</v>
      </c>
      <c r="H45" s="21">
        <v>317</v>
      </c>
      <c r="I45" s="21">
        <v>2202</v>
      </c>
      <c r="J45" s="22">
        <v>183.5</v>
      </c>
    </row>
    <row r="46" spans="1:10" ht="15.75">
      <c r="A46" s="4"/>
      <c r="C46" s="3"/>
      <c r="D46" s="3"/>
      <c r="E46" s="3"/>
      <c r="F46" s="3"/>
      <c r="G46" s="3"/>
      <c r="H46" s="3"/>
      <c r="I46" s="2"/>
      <c r="J46" s="27"/>
    </row>
    <row r="47" spans="1:10" ht="15.75">
      <c r="A47" s="4">
        <v>4</v>
      </c>
      <c r="B47" s="1" t="s">
        <v>16</v>
      </c>
      <c r="C47" s="28">
        <v>183</v>
      </c>
      <c r="D47" s="28">
        <v>168</v>
      </c>
      <c r="E47" s="28">
        <v>178</v>
      </c>
      <c r="F47" s="28">
        <v>167</v>
      </c>
      <c r="G47" s="28">
        <v>166</v>
      </c>
      <c r="H47" s="28">
        <v>155</v>
      </c>
      <c r="I47" s="29">
        <v>1017</v>
      </c>
      <c r="J47" s="30">
        <v>169.5</v>
      </c>
    </row>
    <row r="48" spans="1:10" ht="15.75">
      <c r="A48" s="4"/>
      <c r="B48" s="23" t="s">
        <v>19</v>
      </c>
      <c r="C48" s="25">
        <v>195</v>
      </c>
      <c r="D48" s="25">
        <v>181</v>
      </c>
      <c r="E48" s="25">
        <v>181</v>
      </c>
      <c r="F48" s="25">
        <v>178</v>
      </c>
      <c r="G48" s="25">
        <v>210</v>
      </c>
      <c r="H48" s="25">
        <v>235</v>
      </c>
      <c r="I48" s="31">
        <v>1180</v>
      </c>
      <c r="J48" s="32">
        <v>196.66666666666666</v>
      </c>
    </row>
    <row r="49" spans="1:10" ht="15.75">
      <c r="A49" s="4"/>
      <c r="B49" s="37" t="s">
        <v>14</v>
      </c>
      <c r="C49" s="38">
        <v>378</v>
      </c>
      <c r="D49" s="38">
        <v>349</v>
      </c>
      <c r="E49" s="38">
        <v>359</v>
      </c>
      <c r="F49" s="38">
        <v>345</v>
      </c>
      <c r="G49" s="38">
        <v>376</v>
      </c>
      <c r="H49" s="38">
        <v>390</v>
      </c>
      <c r="I49" s="38">
        <v>2197</v>
      </c>
      <c r="J49" s="39">
        <v>183.08333333333331</v>
      </c>
    </row>
    <row r="50" spans="1:10" ht="15.75">
      <c r="A50" s="4"/>
      <c r="C50" s="3"/>
      <c r="D50" s="3"/>
      <c r="E50" s="3"/>
      <c r="F50" s="3"/>
      <c r="G50" s="3"/>
      <c r="H50" s="3"/>
      <c r="I50" s="2"/>
      <c r="J50" s="27"/>
    </row>
    <row r="51" spans="1:10" ht="15.75">
      <c r="A51" s="4">
        <v>5</v>
      </c>
      <c r="B51" s="1" t="s">
        <v>60</v>
      </c>
      <c r="C51" s="28">
        <v>175</v>
      </c>
      <c r="D51" s="28">
        <v>196</v>
      </c>
      <c r="E51" s="28">
        <v>183</v>
      </c>
      <c r="F51" s="28">
        <v>185</v>
      </c>
      <c r="G51" s="28">
        <v>191</v>
      </c>
      <c r="H51" s="28">
        <v>177</v>
      </c>
      <c r="I51" s="29">
        <v>1107</v>
      </c>
      <c r="J51" s="30">
        <v>184.5</v>
      </c>
    </row>
    <row r="52" spans="1:10" ht="15.75">
      <c r="A52" s="4"/>
      <c r="B52" s="23" t="s">
        <v>48</v>
      </c>
      <c r="C52" s="25">
        <v>190</v>
      </c>
      <c r="D52" s="25">
        <v>207</v>
      </c>
      <c r="E52" s="25">
        <v>170</v>
      </c>
      <c r="F52" s="25">
        <v>161</v>
      </c>
      <c r="G52" s="25">
        <v>194</v>
      </c>
      <c r="H52" s="25">
        <v>160</v>
      </c>
      <c r="I52" s="31">
        <v>1082</v>
      </c>
      <c r="J52" s="32">
        <v>180.33333333333334</v>
      </c>
    </row>
    <row r="53" spans="1:10" ht="15.75">
      <c r="A53" s="4"/>
      <c r="B53" s="37" t="s">
        <v>15</v>
      </c>
      <c r="C53" s="38">
        <v>365</v>
      </c>
      <c r="D53" s="38">
        <v>403</v>
      </c>
      <c r="E53" s="38">
        <v>353</v>
      </c>
      <c r="F53" s="38">
        <v>346</v>
      </c>
      <c r="G53" s="38">
        <v>385</v>
      </c>
      <c r="H53" s="38">
        <v>337</v>
      </c>
      <c r="I53" s="38">
        <v>2189</v>
      </c>
      <c r="J53" s="39">
        <v>182.41666666666669</v>
      </c>
    </row>
    <row r="54" spans="1:10" ht="15.75">
      <c r="A54" s="4"/>
      <c r="C54" s="3"/>
      <c r="D54" s="3"/>
      <c r="E54" s="3"/>
      <c r="F54" s="3"/>
      <c r="G54" s="3"/>
      <c r="H54" s="3"/>
      <c r="I54" s="2"/>
      <c r="J54" s="27"/>
    </row>
    <row r="55" spans="1:10" ht="15.75">
      <c r="A55" s="4">
        <v>6</v>
      </c>
      <c r="B55" s="1" t="s">
        <v>66</v>
      </c>
      <c r="C55" s="28">
        <v>141</v>
      </c>
      <c r="D55" s="28">
        <v>163</v>
      </c>
      <c r="E55" s="28">
        <v>145</v>
      </c>
      <c r="F55" s="28">
        <v>126</v>
      </c>
      <c r="G55" s="28">
        <v>134</v>
      </c>
      <c r="H55" s="28">
        <v>126</v>
      </c>
      <c r="I55" s="29">
        <v>835</v>
      </c>
      <c r="J55" s="30">
        <v>139.16666666666666</v>
      </c>
    </row>
    <row r="56" spans="1:10" ht="15.75">
      <c r="A56" s="4"/>
      <c r="B56" s="23" t="s">
        <v>58</v>
      </c>
      <c r="C56" s="25">
        <v>142</v>
      </c>
      <c r="D56" s="25">
        <v>195</v>
      </c>
      <c r="E56" s="25">
        <v>191</v>
      </c>
      <c r="F56" s="25">
        <v>172</v>
      </c>
      <c r="G56" s="25">
        <v>191</v>
      </c>
      <c r="H56" s="25">
        <v>145</v>
      </c>
      <c r="I56" s="31">
        <v>1036</v>
      </c>
      <c r="J56" s="32">
        <v>172.66666666666666</v>
      </c>
    </row>
    <row r="57" spans="1:10" ht="15.75">
      <c r="A57" s="4"/>
      <c r="B57" s="37" t="s">
        <v>17</v>
      </c>
      <c r="C57" s="38">
        <v>283</v>
      </c>
      <c r="D57" s="38">
        <v>358</v>
      </c>
      <c r="E57" s="38">
        <v>336</v>
      </c>
      <c r="F57" s="38">
        <v>298</v>
      </c>
      <c r="G57" s="38">
        <v>325</v>
      </c>
      <c r="H57" s="38">
        <v>271</v>
      </c>
      <c r="I57" s="38">
        <v>1871</v>
      </c>
      <c r="J57" s="39">
        <v>155.91666666666666</v>
      </c>
    </row>
    <row r="58" spans="1:10" ht="15.75">
      <c r="A58" s="4"/>
      <c r="C58" s="3"/>
      <c r="D58" s="3"/>
      <c r="E58" s="3"/>
      <c r="F58" s="3"/>
      <c r="G58" s="3"/>
      <c r="H58" s="3"/>
      <c r="I58" s="2"/>
      <c r="J58" s="27"/>
    </row>
    <row r="59" spans="1:10" ht="15.75">
      <c r="A59" s="4">
        <v>7</v>
      </c>
      <c r="B59" s="1" t="s">
        <v>56</v>
      </c>
      <c r="C59" s="28">
        <v>169</v>
      </c>
      <c r="D59" s="28">
        <v>199</v>
      </c>
      <c r="E59" s="28">
        <v>174</v>
      </c>
      <c r="F59" s="28">
        <v>135</v>
      </c>
      <c r="G59" s="28">
        <v>185</v>
      </c>
      <c r="H59" s="28">
        <v>178</v>
      </c>
      <c r="I59" s="29">
        <v>1040</v>
      </c>
      <c r="J59" s="30">
        <v>173.33333333333334</v>
      </c>
    </row>
    <row r="60" spans="1:10" ht="15.75">
      <c r="A60" s="4"/>
      <c r="B60" s="23" t="s">
        <v>63</v>
      </c>
      <c r="C60" s="25">
        <v>153</v>
      </c>
      <c r="D60" s="25">
        <v>151</v>
      </c>
      <c r="E60" s="25">
        <v>102</v>
      </c>
      <c r="F60" s="25">
        <v>141</v>
      </c>
      <c r="G60" s="25">
        <v>128</v>
      </c>
      <c r="H60" s="25">
        <v>137</v>
      </c>
      <c r="I60" s="31">
        <v>812</v>
      </c>
      <c r="J60" s="32">
        <v>135.33333333333334</v>
      </c>
    </row>
    <row r="61" spans="1:10" ht="15.75">
      <c r="A61" s="4"/>
      <c r="B61" s="37" t="s">
        <v>57</v>
      </c>
      <c r="C61" s="38">
        <v>322</v>
      </c>
      <c r="D61" s="38">
        <v>350</v>
      </c>
      <c r="E61" s="38">
        <v>276</v>
      </c>
      <c r="F61" s="38">
        <v>276</v>
      </c>
      <c r="G61" s="38">
        <v>313</v>
      </c>
      <c r="H61" s="38">
        <v>315</v>
      </c>
      <c r="I61" s="38">
        <v>1852</v>
      </c>
      <c r="J61" s="39">
        <v>154.33333333333334</v>
      </c>
    </row>
    <row r="62" spans="1:10" ht="15.75">
      <c r="A62" s="4"/>
      <c r="C62" s="3"/>
      <c r="D62" s="3"/>
      <c r="E62" s="3"/>
      <c r="F62" s="3"/>
      <c r="G62" s="3"/>
      <c r="H62" s="3"/>
      <c r="I62" s="2"/>
      <c r="J62" s="27"/>
    </row>
    <row r="63" spans="1:10" ht="15.75">
      <c r="A63" s="4">
        <v>8</v>
      </c>
      <c r="B63" s="1" t="s">
        <v>61</v>
      </c>
      <c r="C63" s="28">
        <v>133</v>
      </c>
      <c r="D63" s="28">
        <v>129</v>
      </c>
      <c r="E63" s="28">
        <v>182</v>
      </c>
      <c r="F63" s="28">
        <v>133</v>
      </c>
      <c r="G63" s="28">
        <v>163</v>
      </c>
      <c r="H63" s="28">
        <v>158</v>
      </c>
      <c r="I63" s="29">
        <v>898</v>
      </c>
      <c r="J63" s="30">
        <v>149.66666666666666</v>
      </c>
    </row>
    <row r="64" spans="1:10" ht="15.75">
      <c r="A64" s="4"/>
      <c r="B64" s="23" t="s">
        <v>65</v>
      </c>
      <c r="C64" s="25">
        <v>138</v>
      </c>
      <c r="D64" s="25">
        <v>141</v>
      </c>
      <c r="E64" s="25">
        <v>161</v>
      </c>
      <c r="F64" s="25">
        <v>151</v>
      </c>
      <c r="G64" s="25">
        <v>139</v>
      </c>
      <c r="H64" s="25">
        <v>183</v>
      </c>
      <c r="I64" s="31">
        <v>913</v>
      </c>
      <c r="J64" s="32">
        <v>152.16666666666666</v>
      </c>
    </row>
    <row r="65" spans="1:10" ht="15.75">
      <c r="A65" s="4"/>
      <c r="B65" s="37" t="s">
        <v>57</v>
      </c>
      <c r="C65" s="38">
        <v>271</v>
      </c>
      <c r="D65" s="38">
        <v>270</v>
      </c>
      <c r="E65" s="38">
        <v>343</v>
      </c>
      <c r="F65" s="38">
        <v>284</v>
      </c>
      <c r="G65" s="38">
        <v>302</v>
      </c>
      <c r="H65" s="38">
        <v>341</v>
      </c>
      <c r="I65" s="38">
        <v>1811</v>
      </c>
      <c r="J65" s="39">
        <v>150.91666666666666</v>
      </c>
    </row>
  </sheetData>
  <mergeCells count="2">
    <mergeCell ref="B2:J2"/>
    <mergeCell ref="B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:IV16384"/>
    </sheetView>
  </sheetViews>
  <sheetFormatPr defaultColWidth="9.140625" defaultRowHeight="12.75"/>
  <cols>
    <col min="1" max="1" width="4.57421875" style="0" customWidth="1"/>
    <col min="2" max="2" width="21.7109375" style="0" bestFit="1" customWidth="1"/>
    <col min="3" max="8" width="4.00390625" style="0" bestFit="1" customWidth="1"/>
    <col min="9" max="9" width="7.7109375" style="0" bestFit="1" customWidth="1"/>
    <col min="10" max="10" width="11.00390625" style="0" bestFit="1" customWidth="1"/>
    <col min="11" max="16384" width="11.421875" style="0" customWidth="1"/>
  </cols>
  <sheetData>
    <row r="1" spans="1:10" ht="15.75">
      <c r="A1" s="4"/>
      <c r="C1" s="3"/>
      <c r="D1" s="3"/>
      <c r="E1" s="3"/>
      <c r="F1" s="3"/>
      <c r="G1" s="3"/>
      <c r="H1" s="3"/>
      <c r="I1" s="2"/>
      <c r="J1" s="27"/>
    </row>
    <row r="2" spans="1:10" ht="18">
      <c r="A2" s="4"/>
      <c r="B2" s="71" t="s">
        <v>20</v>
      </c>
      <c r="C2" s="71"/>
      <c r="D2" s="71"/>
      <c r="E2" s="71"/>
      <c r="F2" s="71"/>
      <c r="G2" s="71"/>
      <c r="H2" s="71"/>
      <c r="I2" s="71"/>
      <c r="J2" s="71"/>
    </row>
    <row r="3" spans="1:10" ht="18">
      <c r="A3" s="4"/>
      <c r="B3" s="71" t="s">
        <v>71</v>
      </c>
      <c r="C3" s="71"/>
      <c r="D3" s="71"/>
      <c r="E3" s="71"/>
      <c r="F3" s="71"/>
      <c r="G3" s="71"/>
      <c r="H3" s="71"/>
      <c r="I3" s="71"/>
      <c r="J3" s="71"/>
    </row>
    <row r="4" spans="1:10" ht="15.75">
      <c r="A4" s="4"/>
      <c r="C4" s="3"/>
      <c r="D4" s="3"/>
      <c r="E4" s="3"/>
      <c r="F4" s="3"/>
      <c r="G4" s="3"/>
      <c r="H4" s="3"/>
      <c r="I4" s="2"/>
      <c r="J4" s="27"/>
    </row>
    <row r="5" spans="1:10" ht="15.75">
      <c r="A5" s="4"/>
      <c r="B5" s="7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72</v>
      </c>
      <c r="J5" s="10" t="s">
        <v>29</v>
      </c>
    </row>
    <row r="6" spans="1:10" ht="15.75">
      <c r="A6" s="4"/>
      <c r="C6" s="3"/>
      <c r="D6" s="3"/>
      <c r="E6" s="3"/>
      <c r="F6" s="3"/>
      <c r="G6" s="3"/>
      <c r="H6" s="3"/>
      <c r="I6" s="2"/>
      <c r="J6" s="27"/>
    </row>
    <row r="7" spans="1:10" ht="15.75">
      <c r="A7" s="4">
        <v>1</v>
      </c>
      <c r="B7" s="1" t="s">
        <v>32</v>
      </c>
      <c r="C7" s="28">
        <v>194</v>
      </c>
      <c r="D7" s="28">
        <v>191</v>
      </c>
      <c r="E7" s="28">
        <v>190</v>
      </c>
      <c r="F7" s="28">
        <v>226</v>
      </c>
      <c r="G7" s="28">
        <v>220</v>
      </c>
      <c r="H7" s="28">
        <v>170</v>
      </c>
      <c r="I7" s="29">
        <v>1191</v>
      </c>
      <c r="J7" s="30">
        <v>198.5</v>
      </c>
    </row>
    <row r="8" spans="1:10" ht="15.75">
      <c r="A8" s="4"/>
      <c r="B8" s="23" t="s">
        <v>51</v>
      </c>
      <c r="C8" s="25">
        <v>198</v>
      </c>
      <c r="D8" s="25">
        <v>150</v>
      </c>
      <c r="E8" s="25">
        <v>235</v>
      </c>
      <c r="F8" s="25">
        <v>226</v>
      </c>
      <c r="G8" s="25">
        <v>196</v>
      </c>
      <c r="H8" s="25">
        <v>208</v>
      </c>
      <c r="I8" s="31">
        <v>1213</v>
      </c>
      <c r="J8" s="32">
        <v>202.16666666666666</v>
      </c>
    </row>
    <row r="9" spans="1:10" ht="15.75">
      <c r="A9" s="4"/>
      <c r="B9" s="23" t="s">
        <v>34</v>
      </c>
      <c r="C9" s="25">
        <v>147</v>
      </c>
      <c r="D9" s="25">
        <v>149</v>
      </c>
      <c r="E9" s="25">
        <v>183</v>
      </c>
      <c r="F9" s="25">
        <v>157</v>
      </c>
      <c r="G9" s="25">
        <v>186</v>
      </c>
      <c r="H9" s="25">
        <v>151</v>
      </c>
      <c r="I9" s="31">
        <v>973</v>
      </c>
      <c r="J9" s="32">
        <v>162.16666666666666</v>
      </c>
    </row>
    <row r="10" spans="1:10" ht="15.75">
      <c r="A10" s="4"/>
      <c r="B10" s="23" t="s">
        <v>52</v>
      </c>
      <c r="C10" s="25">
        <v>223</v>
      </c>
      <c r="D10" s="25">
        <v>178</v>
      </c>
      <c r="E10" s="25">
        <v>205</v>
      </c>
      <c r="F10" s="25">
        <v>231</v>
      </c>
      <c r="G10" s="25">
        <v>199</v>
      </c>
      <c r="H10" s="25">
        <v>159</v>
      </c>
      <c r="I10" s="31">
        <v>1195</v>
      </c>
      <c r="J10" s="32">
        <v>199.16666666666666</v>
      </c>
    </row>
    <row r="11" spans="1:10" ht="15.75">
      <c r="A11" s="4"/>
      <c r="B11" s="33" t="s">
        <v>11</v>
      </c>
      <c r="C11" s="34">
        <v>762</v>
      </c>
      <c r="D11" s="34">
        <v>668</v>
      </c>
      <c r="E11" s="34">
        <v>813</v>
      </c>
      <c r="F11" s="34">
        <v>840</v>
      </c>
      <c r="G11" s="34">
        <v>801</v>
      </c>
      <c r="H11" s="34">
        <v>688</v>
      </c>
      <c r="I11" s="34">
        <v>4572</v>
      </c>
      <c r="J11" s="35">
        <v>190.5</v>
      </c>
    </row>
    <row r="12" spans="1:10" ht="15.75">
      <c r="A12" s="4"/>
      <c r="C12" s="3"/>
      <c r="D12" s="3"/>
      <c r="E12" s="3"/>
      <c r="F12" s="3"/>
      <c r="G12" s="3"/>
      <c r="H12" s="3"/>
      <c r="I12" s="2"/>
      <c r="J12" s="27"/>
    </row>
    <row r="13" spans="1:10" ht="15.75">
      <c r="A13" s="4">
        <v>2</v>
      </c>
      <c r="B13" s="1" t="s">
        <v>43</v>
      </c>
      <c r="C13" s="28">
        <v>199</v>
      </c>
      <c r="D13" s="28">
        <v>184</v>
      </c>
      <c r="E13" s="28">
        <v>179</v>
      </c>
      <c r="F13" s="28">
        <v>182</v>
      </c>
      <c r="G13" s="28">
        <v>176</v>
      </c>
      <c r="H13" s="28">
        <v>166</v>
      </c>
      <c r="I13" s="29">
        <v>1086</v>
      </c>
      <c r="J13" s="30">
        <v>181</v>
      </c>
    </row>
    <row r="14" spans="1:10" ht="15.75">
      <c r="A14" s="4"/>
      <c r="B14" s="23" t="s">
        <v>16</v>
      </c>
      <c r="C14" s="25">
        <v>185</v>
      </c>
      <c r="D14" s="25">
        <v>207</v>
      </c>
      <c r="E14" s="25">
        <v>237</v>
      </c>
      <c r="F14" s="25">
        <v>222</v>
      </c>
      <c r="G14" s="25">
        <v>175</v>
      </c>
      <c r="H14" s="25">
        <v>144</v>
      </c>
      <c r="I14" s="31">
        <v>1170</v>
      </c>
      <c r="J14" s="32">
        <v>195</v>
      </c>
    </row>
    <row r="15" spans="1:10" ht="15.75">
      <c r="A15" s="4"/>
      <c r="B15" s="23" t="s">
        <v>19</v>
      </c>
      <c r="C15" s="25">
        <v>202</v>
      </c>
      <c r="D15" s="25">
        <v>143</v>
      </c>
      <c r="E15" s="25">
        <v>181</v>
      </c>
      <c r="F15" s="25">
        <v>169</v>
      </c>
      <c r="G15" s="25">
        <v>203</v>
      </c>
      <c r="H15" s="25">
        <v>198</v>
      </c>
      <c r="I15" s="31">
        <v>1096</v>
      </c>
      <c r="J15" s="32">
        <v>182.66666666666666</v>
      </c>
    </row>
    <row r="16" spans="1:10" ht="15.75">
      <c r="A16" s="4"/>
      <c r="B16" s="23" t="s">
        <v>31</v>
      </c>
      <c r="C16" s="25">
        <v>175</v>
      </c>
      <c r="D16" s="25">
        <v>177</v>
      </c>
      <c r="E16" s="25">
        <v>216</v>
      </c>
      <c r="F16" s="25">
        <v>157</v>
      </c>
      <c r="G16" s="25">
        <v>192</v>
      </c>
      <c r="H16" s="25">
        <v>167</v>
      </c>
      <c r="I16" s="31">
        <v>1084</v>
      </c>
      <c r="J16" s="32">
        <v>180.66666666666666</v>
      </c>
    </row>
    <row r="17" spans="1:10" ht="15.75">
      <c r="A17" s="4"/>
      <c r="B17" s="15" t="s">
        <v>14</v>
      </c>
      <c r="C17" s="17">
        <v>761</v>
      </c>
      <c r="D17" s="17">
        <v>711</v>
      </c>
      <c r="E17" s="17">
        <v>813</v>
      </c>
      <c r="F17" s="17">
        <v>730</v>
      </c>
      <c r="G17" s="17">
        <v>746</v>
      </c>
      <c r="H17" s="17">
        <v>675</v>
      </c>
      <c r="I17" s="17">
        <v>4436</v>
      </c>
      <c r="J17" s="18">
        <v>184.83333333333331</v>
      </c>
    </row>
    <row r="18" spans="1:10" ht="15.75">
      <c r="A18" s="4"/>
      <c r="C18" s="3"/>
      <c r="D18" s="3"/>
      <c r="E18" s="3"/>
      <c r="F18" s="3"/>
      <c r="G18" s="3"/>
      <c r="H18" s="3"/>
      <c r="I18" s="2"/>
      <c r="J18" s="27"/>
    </row>
    <row r="19" spans="1:10" ht="15.75">
      <c r="A19" s="4">
        <v>3</v>
      </c>
      <c r="B19" s="1" t="s">
        <v>38</v>
      </c>
      <c r="C19" s="28">
        <v>152</v>
      </c>
      <c r="D19" s="28">
        <v>173</v>
      </c>
      <c r="E19" s="28">
        <v>196</v>
      </c>
      <c r="F19" s="28">
        <v>141</v>
      </c>
      <c r="G19" s="28">
        <v>154</v>
      </c>
      <c r="H19" s="28">
        <v>170</v>
      </c>
      <c r="I19" s="29">
        <v>986</v>
      </c>
      <c r="J19" s="30">
        <v>164.33333333333334</v>
      </c>
    </row>
    <row r="20" spans="1:10" ht="15.75">
      <c r="A20" s="4"/>
      <c r="B20" s="23" t="s">
        <v>69</v>
      </c>
      <c r="C20" s="25">
        <v>195</v>
      </c>
      <c r="D20" s="25">
        <v>188</v>
      </c>
      <c r="E20" s="25">
        <v>132</v>
      </c>
      <c r="F20" s="25">
        <v>223</v>
      </c>
      <c r="G20" s="25">
        <v>177</v>
      </c>
      <c r="H20" s="25">
        <v>145</v>
      </c>
      <c r="I20" s="31">
        <v>1060</v>
      </c>
      <c r="J20" s="32">
        <v>176.66666666666666</v>
      </c>
    </row>
    <row r="21" spans="1:10" ht="15.75">
      <c r="A21" s="4"/>
      <c r="B21" s="23" t="s">
        <v>40</v>
      </c>
      <c r="C21" s="25">
        <v>145</v>
      </c>
      <c r="D21" s="25">
        <v>223</v>
      </c>
      <c r="E21" s="25">
        <v>173</v>
      </c>
      <c r="F21" s="25">
        <v>207</v>
      </c>
      <c r="G21" s="25">
        <v>209</v>
      </c>
      <c r="H21" s="25">
        <v>208</v>
      </c>
      <c r="I21" s="31">
        <v>1165</v>
      </c>
      <c r="J21" s="32">
        <v>194.16666666666666</v>
      </c>
    </row>
    <row r="22" spans="1:10" ht="15.75">
      <c r="A22" s="4"/>
      <c r="B22" s="23" t="s">
        <v>62</v>
      </c>
      <c r="C22" s="25">
        <v>168</v>
      </c>
      <c r="D22" s="25">
        <v>210</v>
      </c>
      <c r="E22" s="25">
        <v>188</v>
      </c>
      <c r="F22" s="25">
        <v>169</v>
      </c>
      <c r="G22" s="25">
        <v>168</v>
      </c>
      <c r="H22" s="25">
        <v>205</v>
      </c>
      <c r="I22" s="31">
        <v>1108</v>
      </c>
      <c r="J22" s="32">
        <v>184.66666666666666</v>
      </c>
    </row>
    <row r="23" spans="1:10" ht="15.75">
      <c r="A23" s="4"/>
      <c r="B23" s="19" t="s">
        <v>39</v>
      </c>
      <c r="C23" s="21">
        <v>660</v>
      </c>
      <c r="D23" s="21">
        <v>794</v>
      </c>
      <c r="E23" s="21">
        <v>689</v>
      </c>
      <c r="F23" s="21">
        <v>740</v>
      </c>
      <c r="G23" s="21">
        <v>708</v>
      </c>
      <c r="H23" s="21">
        <v>728</v>
      </c>
      <c r="I23" s="21">
        <v>4319</v>
      </c>
      <c r="J23" s="22">
        <v>179.95833333333331</v>
      </c>
    </row>
    <row r="24" spans="1:10" ht="15.75">
      <c r="A24" s="4"/>
      <c r="C24" s="3"/>
      <c r="D24" s="3"/>
      <c r="E24" s="3"/>
      <c r="F24" s="3"/>
      <c r="G24" s="3"/>
      <c r="H24" s="3"/>
      <c r="I24" s="2"/>
      <c r="J24" s="27"/>
    </row>
    <row r="25" spans="1:10" ht="15.75">
      <c r="A25" s="4">
        <v>4</v>
      </c>
      <c r="B25" s="1" t="s">
        <v>48</v>
      </c>
      <c r="C25" s="28">
        <v>158</v>
      </c>
      <c r="D25" s="28">
        <v>165</v>
      </c>
      <c r="E25" s="28">
        <v>171</v>
      </c>
      <c r="F25" s="28">
        <v>180</v>
      </c>
      <c r="G25" s="28">
        <v>187</v>
      </c>
      <c r="H25" s="28">
        <v>190</v>
      </c>
      <c r="I25" s="29">
        <v>1051</v>
      </c>
      <c r="J25" s="30">
        <v>175.16666666666666</v>
      </c>
    </row>
    <row r="26" spans="1:10" ht="15.75">
      <c r="A26" s="4"/>
      <c r="B26" s="23" t="s">
        <v>37</v>
      </c>
      <c r="C26" s="25">
        <v>170</v>
      </c>
      <c r="D26" s="25">
        <v>181</v>
      </c>
      <c r="E26" s="25">
        <v>158</v>
      </c>
      <c r="F26" s="25">
        <v>176</v>
      </c>
      <c r="G26" s="25">
        <v>178</v>
      </c>
      <c r="H26" s="25">
        <v>166</v>
      </c>
      <c r="I26" s="31">
        <v>1029</v>
      </c>
      <c r="J26" s="32">
        <v>171.5</v>
      </c>
    </row>
    <row r="27" spans="1:10" ht="15.75">
      <c r="A27" s="4"/>
      <c r="B27" s="23" t="s">
        <v>60</v>
      </c>
      <c r="C27" s="25">
        <v>133</v>
      </c>
      <c r="D27" s="25">
        <v>202</v>
      </c>
      <c r="E27" s="25">
        <v>161</v>
      </c>
      <c r="F27" s="25">
        <v>185</v>
      </c>
      <c r="G27" s="25">
        <v>196</v>
      </c>
      <c r="H27" s="25">
        <v>192</v>
      </c>
      <c r="I27" s="31">
        <v>1069</v>
      </c>
      <c r="J27" s="32">
        <v>178.16666666666666</v>
      </c>
    </row>
    <row r="28" spans="1:10" ht="15.75">
      <c r="A28" s="4"/>
      <c r="B28" s="23" t="s">
        <v>30</v>
      </c>
      <c r="C28" s="25">
        <v>195</v>
      </c>
      <c r="D28" s="25">
        <v>170</v>
      </c>
      <c r="E28" s="25">
        <v>141</v>
      </c>
      <c r="F28" s="25">
        <v>178</v>
      </c>
      <c r="G28" s="25">
        <v>190</v>
      </c>
      <c r="H28" s="25">
        <v>172</v>
      </c>
      <c r="I28" s="31">
        <v>1046</v>
      </c>
      <c r="J28" s="32">
        <v>174.33333333333334</v>
      </c>
    </row>
    <row r="29" spans="1:10" ht="15.75">
      <c r="A29" s="4"/>
      <c r="B29" s="37" t="s">
        <v>15</v>
      </c>
      <c r="C29" s="38">
        <v>656</v>
      </c>
      <c r="D29" s="38">
        <v>718</v>
      </c>
      <c r="E29" s="38">
        <v>631</v>
      </c>
      <c r="F29" s="38">
        <v>719</v>
      </c>
      <c r="G29" s="38">
        <v>751</v>
      </c>
      <c r="H29" s="38">
        <v>720</v>
      </c>
      <c r="I29" s="38">
        <v>4195</v>
      </c>
      <c r="J29" s="39">
        <v>174.79166666666666</v>
      </c>
    </row>
    <row r="30" spans="1:10" ht="15.75">
      <c r="A30" s="4"/>
      <c r="C30" s="3"/>
      <c r="D30" s="3"/>
      <c r="E30" s="3"/>
      <c r="F30" s="3"/>
      <c r="G30" s="3"/>
      <c r="H30" s="3"/>
      <c r="I30" s="2"/>
      <c r="J30" s="27"/>
    </row>
    <row r="31" spans="1:10" ht="15.75">
      <c r="A31" s="4">
        <v>5</v>
      </c>
      <c r="B31" s="1" t="s">
        <v>35</v>
      </c>
      <c r="C31" s="28">
        <v>201</v>
      </c>
      <c r="D31" s="28">
        <v>148</v>
      </c>
      <c r="E31" s="28">
        <v>146</v>
      </c>
      <c r="F31" s="28">
        <v>189</v>
      </c>
      <c r="G31" s="28">
        <v>156</v>
      </c>
      <c r="H31" s="28">
        <v>124</v>
      </c>
      <c r="I31" s="29">
        <v>964</v>
      </c>
      <c r="J31" s="30">
        <v>160.66666666666666</v>
      </c>
    </row>
    <row r="32" spans="1:10" ht="15.75">
      <c r="A32" s="4"/>
      <c r="B32" s="23" t="s">
        <v>49</v>
      </c>
      <c r="C32" s="25">
        <v>187</v>
      </c>
      <c r="D32" s="25">
        <v>181</v>
      </c>
      <c r="E32" s="25">
        <v>203</v>
      </c>
      <c r="F32" s="25">
        <v>146</v>
      </c>
      <c r="G32" s="25">
        <v>133</v>
      </c>
      <c r="H32" s="25">
        <v>156</v>
      </c>
      <c r="I32" s="31">
        <v>1006</v>
      </c>
      <c r="J32" s="32">
        <v>167.66666666666666</v>
      </c>
    </row>
    <row r="33" spans="1:10" ht="15.75">
      <c r="A33" s="4"/>
      <c r="B33" s="23" t="s">
        <v>42</v>
      </c>
      <c r="C33" s="25">
        <v>180</v>
      </c>
      <c r="D33" s="25">
        <v>168</v>
      </c>
      <c r="E33" s="25">
        <v>233</v>
      </c>
      <c r="F33" s="25">
        <v>137</v>
      </c>
      <c r="G33" s="25">
        <v>175</v>
      </c>
      <c r="H33" s="25">
        <v>174</v>
      </c>
      <c r="I33" s="31">
        <v>1067</v>
      </c>
      <c r="J33" s="32">
        <v>177.83333333333334</v>
      </c>
    </row>
    <row r="34" spans="1:10" ht="15.75">
      <c r="A34" s="4"/>
      <c r="B34" s="23" t="s">
        <v>53</v>
      </c>
      <c r="C34" s="25">
        <v>190</v>
      </c>
      <c r="D34" s="25">
        <v>225</v>
      </c>
      <c r="E34" s="25">
        <v>214</v>
      </c>
      <c r="F34" s="25">
        <v>143</v>
      </c>
      <c r="G34" s="25">
        <v>200</v>
      </c>
      <c r="H34" s="25">
        <v>134</v>
      </c>
      <c r="I34" s="31">
        <v>1106</v>
      </c>
      <c r="J34" s="32">
        <v>184.33333333333334</v>
      </c>
    </row>
    <row r="35" spans="1:10" ht="15.75">
      <c r="A35" s="4"/>
      <c r="B35" s="37" t="s">
        <v>12</v>
      </c>
      <c r="C35" s="38">
        <v>758</v>
      </c>
      <c r="D35" s="38">
        <v>722</v>
      </c>
      <c r="E35" s="38">
        <v>796</v>
      </c>
      <c r="F35" s="38">
        <v>615</v>
      </c>
      <c r="G35" s="38">
        <v>664</v>
      </c>
      <c r="H35" s="38">
        <v>588</v>
      </c>
      <c r="I35" s="38">
        <v>4143</v>
      </c>
      <c r="J35" s="39">
        <v>172.625</v>
      </c>
    </row>
    <row r="36" spans="1:10" ht="15.75">
      <c r="A36" s="4"/>
      <c r="C36" s="3"/>
      <c r="D36" s="3"/>
      <c r="E36" s="3"/>
      <c r="F36" s="3"/>
      <c r="G36" s="3"/>
      <c r="H36" s="3"/>
      <c r="I36" s="2"/>
      <c r="J36" s="27"/>
    </row>
    <row r="37" spans="1:10" ht="15.75">
      <c r="A37" s="4">
        <v>6</v>
      </c>
      <c r="B37" s="1" t="s">
        <v>18</v>
      </c>
      <c r="C37" s="28">
        <v>122</v>
      </c>
      <c r="D37" s="28">
        <v>144</v>
      </c>
      <c r="E37" s="28">
        <v>136</v>
      </c>
      <c r="F37" s="28">
        <v>113</v>
      </c>
      <c r="G37" s="28">
        <v>140</v>
      </c>
      <c r="H37" s="28">
        <v>114</v>
      </c>
      <c r="I37" s="29">
        <v>769</v>
      </c>
      <c r="J37" s="30">
        <v>128.16666666666666</v>
      </c>
    </row>
    <row r="38" spans="1:10" ht="15.75">
      <c r="A38" s="4"/>
      <c r="B38" s="23" t="s">
        <v>41</v>
      </c>
      <c r="C38" s="25">
        <v>162</v>
      </c>
      <c r="D38" s="25">
        <v>133</v>
      </c>
      <c r="E38" s="25">
        <v>163</v>
      </c>
      <c r="F38" s="25">
        <v>111</v>
      </c>
      <c r="G38" s="25">
        <v>110</v>
      </c>
      <c r="H38" s="25">
        <v>143</v>
      </c>
      <c r="I38" s="31">
        <v>822</v>
      </c>
      <c r="J38" s="32">
        <v>137</v>
      </c>
    </row>
    <row r="39" spans="1:10" ht="15.75">
      <c r="A39" s="4"/>
      <c r="B39" s="23" t="s">
        <v>66</v>
      </c>
      <c r="C39" s="25">
        <v>143</v>
      </c>
      <c r="D39" s="25">
        <v>135</v>
      </c>
      <c r="E39" s="25">
        <v>125</v>
      </c>
      <c r="F39" s="25">
        <v>127</v>
      </c>
      <c r="G39" s="25">
        <v>96</v>
      </c>
      <c r="H39" s="25">
        <v>174</v>
      </c>
      <c r="I39" s="31">
        <v>800</v>
      </c>
      <c r="J39" s="32">
        <v>133.33333333333334</v>
      </c>
    </row>
    <row r="40" spans="1:10" ht="15.75">
      <c r="A40" s="4"/>
      <c r="B40" s="23" t="s">
        <v>58</v>
      </c>
      <c r="C40" s="25">
        <v>197</v>
      </c>
      <c r="D40" s="25">
        <v>175</v>
      </c>
      <c r="E40" s="25">
        <v>171</v>
      </c>
      <c r="F40" s="25">
        <v>164</v>
      </c>
      <c r="G40" s="25">
        <v>162</v>
      </c>
      <c r="H40" s="25">
        <v>164</v>
      </c>
      <c r="I40" s="31">
        <v>1033</v>
      </c>
      <c r="J40" s="32">
        <v>172.16666666666666</v>
      </c>
    </row>
    <row r="41" spans="1:10" ht="15.75">
      <c r="A41" s="4"/>
      <c r="B41" s="37" t="s">
        <v>17</v>
      </c>
      <c r="C41" s="38">
        <v>624</v>
      </c>
      <c r="D41" s="38">
        <v>587</v>
      </c>
      <c r="E41" s="38">
        <v>595</v>
      </c>
      <c r="F41" s="38">
        <v>515</v>
      </c>
      <c r="G41" s="38">
        <v>508</v>
      </c>
      <c r="H41" s="38">
        <v>595</v>
      </c>
      <c r="I41" s="38">
        <v>3424</v>
      </c>
      <c r="J41" s="39">
        <v>142.66666666666666</v>
      </c>
    </row>
  </sheetData>
  <mergeCells count="2">
    <mergeCell ref="B2:J2"/>
    <mergeCell ref="B3:J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"/>
  <sheetViews>
    <sheetView tabSelected="1" workbookViewId="0" topLeftCell="A1">
      <selection activeCell="AH37" sqref="AH37"/>
    </sheetView>
  </sheetViews>
  <sheetFormatPr defaultColWidth="9.140625" defaultRowHeight="12.75"/>
  <cols>
    <col min="1" max="1" width="3.00390625" style="0" bestFit="1" customWidth="1"/>
    <col min="2" max="2" width="18.8515625" style="0" bestFit="1" customWidth="1"/>
    <col min="3" max="3" width="12.8515625" style="0" bestFit="1" customWidth="1"/>
    <col min="4" max="9" width="3.57421875" style="0" bestFit="1" customWidth="1"/>
    <col min="10" max="10" width="5.421875" style="0" bestFit="1" customWidth="1"/>
    <col min="11" max="13" width="3.57421875" style="0" bestFit="1" customWidth="1"/>
    <col min="14" max="16" width="3.7109375" style="0" bestFit="1" customWidth="1"/>
    <col min="17" max="17" width="7.00390625" style="0" bestFit="1" customWidth="1"/>
    <col min="18" max="23" width="3.7109375" style="0" bestFit="1" customWidth="1"/>
    <col min="24" max="24" width="7.00390625" style="0" bestFit="1" customWidth="1"/>
    <col min="25" max="30" width="3.7109375" style="0" bestFit="1" customWidth="1"/>
    <col min="31" max="31" width="7.57421875" style="0" bestFit="1" customWidth="1"/>
    <col min="32" max="32" width="6.28125" style="0" bestFit="1" customWidth="1"/>
    <col min="33" max="33" width="9.00390625" style="0" bestFit="1" customWidth="1"/>
    <col min="34" max="16384" width="11.421875" style="0" customWidth="1"/>
  </cols>
  <sheetData>
    <row r="1" spans="1:36" s="41" customFormat="1" ht="20.25">
      <c r="A1" s="6"/>
      <c r="B1" s="70" t="s">
        <v>73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40"/>
      <c r="AI1" s="40"/>
      <c r="AJ1" s="40"/>
    </row>
    <row r="2" spans="1:36" s="41" customFormat="1" ht="20.25">
      <c r="A2" s="6"/>
      <c r="B2" s="70" t="s">
        <v>74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40"/>
      <c r="AI2" s="40"/>
      <c r="AJ2" s="40"/>
    </row>
    <row r="4" spans="1:33" ht="12.75">
      <c r="A4" s="2"/>
      <c r="B4" s="42" t="s">
        <v>22</v>
      </c>
      <c r="C4" s="42" t="s">
        <v>8</v>
      </c>
      <c r="D4" s="43" t="s">
        <v>23</v>
      </c>
      <c r="E4" s="43" t="s">
        <v>24</v>
      </c>
      <c r="F4" s="43" t="s">
        <v>25</v>
      </c>
      <c r="G4" s="43" t="s">
        <v>26</v>
      </c>
      <c r="H4" s="43" t="s">
        <v>27</v>
      </c>
      <c r="I4" s="43" t="s">
        <v>28</v>
      </c>
      <c r="J4" s="43" t="s">
        <v>75</v>
      </c>
      <c r="K4" s="43" t="s">
        <v>76</v>
      </c>
      <c r="L4" s="43" t="s">
        <v>77</v>
      </c>
      <c r="M4" s="43" t="s">
        <v>78</v>
      </c>
      <c r="N4" s="43" t="s">
        <v>79</v>
      </c>
      <c r="O4" s="43" t="s">
        <v>80</v>
      </c>
      <c r="P4" s="43" t="s">
        <v>81</v>
      </c>
      <c r="Q4" s="43" t="s">
        <v>9</v>
      </c>
      <c r="R4" s="43" t="s">
        <v>82</v>
      </c>
      <c r="S4" s="43" t="s">
        <v>83</v>
      </c>
      <c r="T4" s="43" t="s">
        <v>84</v>
      </c>
      <c r="U4" s="43" t="s">
        <v>85</v>
      </c>
      <c r="V4" s="43" t="s">
        <v>86</v>
      </c>
      <c r="W4" s="43" t="s">
        <v>87</v>
      </c>
      <c r="X4" s="43" t="s">
        <v>10</v>
      </c>
      <c r="Y4" s="43" t="s">
        <v>88</v>
      </c>
      <c r="Z4" s="43" t="s">
        <v>89</v>
      </c>
      <c r="AA4" s="43" t="s">
        <v>90</v>
      </c>
      <c r="AB4" s="43" t="s">
        <v>91</v>
      </c>
      <c r="AC4" s="43" t="s">
        <v>92</v>
      </c>
      <c r="AD4" s="43" t="s">
        <v>93</v>
      </c>
      <c r="AE4" s="43" t="s">
        <v>94</v>
      </c>
      <c r="AF4" s="43" t="s">
        <v>7</v>
      </c>
      <c r="AG4" s="44" t="s">
        <v>29</v>
      </c>
    </row>
    <row r="5" spans="1:33" ht="12.75">
      <c r="A5" s="2"/>
      <c r="B5" s="45"/>
      <c r="C5" s="45"/>
      <c r="D5" s="46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7"/>
      <c r="R5" s="46"/>
      <c r="S5" s="46"/>
      <c r="T5" s="46"/>
      <c r="U5" s="46"/>
      <c r="V5" s="46"/>
      <c r="W5" s="46"/>
      <c r="X5" s="47"/>
      <c r="Y5" s="46"/>
      <c r="Z5" s="46"/>
      <c r="AA5" s="46"/>
      <c r="AB5" s="46"/>
      <c r="AC5" s="46"/>
      <c r="AD5" s="46"/>
      <c r="AE5" s="47"/>
      <c r="AF5" s="47"/>
      <c r="AG5" s="48"/>
    </row>
    <row r="6" spans="1:33" ht="12.75">
      <c r="A6" s="2">
        <v>1</v>
      </c>
      <c r="B6" s="49" t="s">
        <v>30</v>
      </c>
      <c r="C6" s="49" t="s">
        <v>15</v>
      </c>
      <c r="D6" s="50">
        <v>207</v>
      </c>
      <c r="E6" s="50">
        <v>155</v>
      </c>
      <c r="F6" s="50">
        <v>185</v>
      </c>
      <c r="G6" s="50">
        <v>136</v>
      </c>
      <c r="H6" s="50">
        <v>207</v>
      </c>
      <c r="I6" s="50">
        <v>164</v>
      </c>
      <c r="J6" s="50">
        <f>SUM(D6:I6)</f>
        <v>1054</v>
      </c>
      <c r="K6" s="50">
        <v>179</v>
      </c>
      <c r="L6" s="50">
        <v>180</v>
      </c>
      <c r="M6" s="50">
        <v>186</v>
      </c>
      <c r="N6" s="50">
        <v>211</v>
      </c>
      <c r="O6" s="50">
        <v>194</v>
      </c>
      <c r="P6" s="50">
        <v>245</v>
      </c>
      <c r="Q6" s="50">
        <f>SUM(K6:P6)</f>
        <v>1195</v>
      </c>
      <c r="R6" s="50">
        <v>205</v>
      </c>
      <c r="S6" s="50">
        <v>222</v>
      </c>
      <c r="T6" s="50">
        <v>204</v>
      </c>
      <c r="U6" s="50">
        <v>216</v>
      </c>
      <c r="V6" s="50">
        <v>169</v>
      </c>
      <c r="W6" s="50">
        <v>217</v>
      </c>
      <c r="X6" s="50">
        <f>SUM(R6:W6)</f>
        <v>1233</v>
      </c>
      <c r="Y6" s="50">
        <v>195</v>
      </c>
      <c r="Z6" s="50">
        <v>170</v>
      </c>
      <c r="AA6" s="50">
        <v>141</v>
      </c>
      <c r="AB6" s="50">
        <v>178</v>
      </c>
      <c r="AC6" s="50">
        <v>190</v>
      </c>
      <c r="AD6" s="50">
        <v>172</v>
      </c>
      <c r="AE6" s="50">
        <f>SUM(Y6:AD6)</f>
        <v>1046</v>
      </c>
      <c r="AF6" s="50">
        <v>4528</v>
      </c>
      <c r="AG6" s="51">
        <v>188.66666666666666</v>
      </c>
    </row>
    <row r="7" spans="1:33" ht="12.75">
      <c r="A7" s="2">
        <v>2</v>
      </c>
      <c r="B7" s="52" t="s">
        <v>32</v>
      </c>
      <c r="C7" s="52" t="s">
        <v>33</v>
      </c>
      <c r="D7" s="53">
        <v>164</v>
      </c>
      <c r="E7" s="53">
        <v>181</v>
      </c>
      <c r="F7" s="53">
        <v>181</v>
      </c>
      <c r="G7" s="53">
        <v>160</v>
      </c>
      <c r="H7" s="53">
        <v>181</v>
      </c>
      <c r="I7" s="53">
        <v>166</v>
      </c>
      <c r="J7" s="53">
        <f aca="true" t="shared" si="0" ref="J7:J19">SUM(D7:I7)</f>
        <v>1033</v>
      </c>
      <c r="K7" s="53">
        <v>173</v>
      </c>
      <c r="L7" s="53">
        <v>224</v>
      </c>
      <c r="M7" s="53">
        <v>155</v>
      </c>
      <c r="N7" s="53">
        <v>203</v>
      </c>
      <c r="O7" s="53">
        <v>190</v>
      </c>
      <c r="P7" s="53">
        <v>181</v>
      </c>
      <c r="Q7" s="53">
        <f aca="true" t="shared" si="1" ref="Q7:Q19">SUM(K7:P7)</f>
        <v>1126</v>
      </c>
      <c r="R7" s="53">
        <v>192</v>
      </c>
      <c r="S7" s="53">
        <v>164</v>
      </c>
      <c r="T7" s="53">
        <v>190</v>
      </c>
      <c r="U7" s="53">
        <v>167</v>
      </c>
      <c r="V7" s="53">
        <v>152</v>
      </c>
      <c r="W7" s="53">
        <v>213</v>
      </c>
      <c r="X7" s="53">
        <f aca="true" t="shared" si="2" ref="X7:X19">SUM(R7:W7)</f>
        <v>1078</v>
      </c>
      <c r="Y7" s="53">
        <v>194</v>
      </c>
      <c r="Z7" s="53">
        <v>191</v>
      </c>
      <c r="AA7" s="53">
        <v>190</v>
      </c>
      <c r="AB7" s="53">
        <v>226</v>
      </c>
      <c r="AC7" s="53">
        <v>220</v>
      </c>
      <c r="AD7" s="53">
        <v>170</v>
      </c>
      <c r="AE7" s="53">
        <f aca="true" t="shared" si="3" ref="AE7:AE19">SUM(Y7:AD7)</f>
        <v>1191</v>
      </c>
      <c r="AF7" s="53">
        <v>4428</v>
      </c>
      <c r="AG7" s="54">
        <v>184.5</v>
      </c>
    </row>
    <row r="8" spans="1:33" ht="12.75">
      <c r="A8" s="2">
        <v>3</v>
      </c>
      <c r="B8" s="55" t="s">
        <v>31</v>
      </c>
      <c r="C8" s="55" t="s">
        <v>14</v>
      </c>
      <c r="D8" s="56">
        <v>135</v>
      </c>
      <c r="E8" s="56">
        <v>248</v>
      </c>
      <c r="F8" s="56">
        <v>164</v>
      </c>
      <c r="G8" s="56">
        <v>184</v>
      </c>
      <c r="H8" s="56">
        <v>143</v>
      </c>
      <c r="I8" s="56">
        <v>175</v>
      </c>
      <c r="J8" s="56">
        <f t="shared" si="0"/>
        <v>1049</v>
      </c>
      <c r="K8" s="56">
        <v>205</v>
      </c>
      <c r="L8" s="56">
        <v>182</v>
      </c>
      <c r="M8" s="56">
        <v>189</v>
      </c>
      <c r="N8" s="56">
        <v>178</v>
      </c>
      <c r="O8" s="56">
        <v>216</v>
      </c>
      <c r="P8" s="56">
        <v>172</v>
      </c>
      <c r="Q8" s="56">
        <f t="shared" si="1"/>
        <v>1142</v>
      </c>
      <c r="R8" s="56">
        <v>165</v>
      </c>
      <c r="S8" s="56">
        <v>166</v>
      </c>
      <c r="T8" s="56">
        <v>180</v>
      </c>
      <c r="U8" s="56">
        <v>168</v>
      </c>
      <c r="V8" s="56">
        <v>168</v>
      </c>
      <c r="W8" s="56">
        <v>232</v>
      </c>
      <c r="X8" s="56">
        <f t="shared" si="2"/>
        <v>1079</v>
      </c>
      <c r="Y8" s="56">
        <v>175</v>
      </c>
      <c r="Z8" s="56">
        <v>177</v>
      </c>
      <c r="AA8" s="56">
        <v>216</v>
      </c>
      <c r="AB8" s="56">
        <v>157</v>
      </c>
      <c r="AC8" s="56">
        <v>192</v>
      </c>
      <c r="AD8" s="56">
        <v>167</v>
      </c>
      <c r="AE8" s="56">
        <f t="shared" si="3"/>
        <v>1084</v>
      </c>
      <c r="AF8" s="56">
        <v>4354</v>
      </c>
      <c r="AG8" s="57">
        <v>181.41666666666666</v>
      </c>
    </row>
    <row r="9" spans="1:33" ht="12.75">
      <c r="A9" s="2">
        <v>4</v>
      </c>
      <c r="B9" s="58" t="s">
        <v>40</v>
      </c>
      <c r="C9" s="58" t="s">
        <v>39</v>
      </c>
      <c r="D9" s="59">
        <v>169</v>
      </c>
      <c r="E9" s="59">
        <v>145</v>
      </c>
      <c r="F9" s="59">
        <v>138</v>
      </c>
      <c r="G9" s="59">
        <v>158</v>
      </c>
      <c r="H9" s="59">
        <v>142</v>
      </c>
      <c r="I9" s="59">
        <v>158</v>
      </c>
      <c r="J9" s="60">
        <f t="shared" si="0"/>
        <v>910</v>
      </c>
      <c r="K9" s="59">
        <v>155</v>
      </c>
      <c r="L9" s="59">
        <v>220</v>
      </c>
      <c r="M9" s="59">
        <v>198</v>
      </c>
      <c r="N9" s="59">
        <v>159</v>
      </c>
      <c r="O9" s="59">
        <v>222</v>
      </c>
      <c r="P9" s="59">
        <v>205</v>
      </c>
      <c r="Q9" s="60">
        <f t="shared" si="1"/>
        <v>1159</v>
      </c>
      <c r="R9" s="59">
        <v>192</v>
      </c>
      <c r="S9" s="59">
        <v>170</v>
      </c>
      <c r="T9" s="59">
        <v>156</v>
      </c>
      <c r="U9" s="59">
        <v>160</v>
      </c>
      <c r="V9" s="59">
        <v>162</v>
      </c>
      <c r="W9" s="59">
        <v>176</v>
      </c>
      <c r="X9" s="60">
        <f t="shared" si="2"/>
        <v>1016</v>
      </c>
      <c r="Y9" s="59">
        <v>145</v>
      </c>
      <c r="Z9" s="59">
        <v>223</v>
      </c>
      <c r="AA9" s="59">
        <v>173</v>
      </c>
      <c r="AB9" s="59">
        <v>207</v>
      </c>
      <c r="AC9" s="59">
        <v>209</v>
      </c>
      <c r="AD9" s="59">
        <v>208</v>
      </c>
      <c r="AE9" s="60">
        <f t="shared" si="3"/>
        <v>1165</v>
      </c>
      <c r="AF9" s="60">
        <v>4250</v>
      </c>
      <c r="AG9" s="61">
        <v>177.08333333333334</v>
      </c>
    </row>
    <row r="10" spans="1:33" ht="12.75">
      <c r="A10" s="2">
        <v>5</v>
      </c>
      <c r="B10" s="58" t="s">
        <v>43</v>
      </c>
      <c r="C10" s="58" t="s">
        <v>14</v>
      </c>
      <c r="D10" s="59">
        <v>118</v>
      </c>
      <c r="E10" s="59">
        <v>119</v>
      </c>
      <c r="F10" s="59">
        <v>146</v>
      </c>
      <c r="G10" s="59">
        <v>161</v>
      </c>
      <c r="H10" s="59">
        <v>130</v>
      </c>
      <c r="I10" s="59">
        <v>163</v>
      </c>
      <c r="J10" s="60">
        <f t="shared" si="0"/>
        <v>837</v>
      </c>
      <c r="K10" s="59">
        <v>158</v>
      </c>
      <c r="L10" s="59">
        <v>184</v>
      </c>
      <c r="M10" s="59">
        <v>225</v>
      </c>
      <c r="N10" s="59">
        <v>147</v>
      </c>
      <c r="O10" s="59">
        <v>181</v>
      </c>
      <c r="P10" s="59">
        <v>212</v>
      </c>
      <c r="Q10" s="60">
        <f t="shared" si="1"/>
        <v>1107</v>
      </c>
      <c r="R10" s="59">
        <v>185</v>
      </c>
      <c r="S10" s="59">
        <v>158</v>
      </c>
      <c r="T10" s="59">
        <v>244</v>
      </c>
      <c r="U10" s="59">
        <v>149</v>
      </c>
      <c r="V10" s="59">
        <v>190</v>
      </c>
      <c r="W10" s="59">
        <v>159</v>
      </c>
      <c r="X10" s="60">
        <f t="shared" si="2"/>
        <v>1085</v>
      </c>
      <c r="Y10" s="59">
        <v>199</v>
      </c>
      <c r="Z10" s="59">
        <v>184</v>
      </c>
      <c r="AA10" s="59">
        <v>179</v>
      </c>
      <c r="AB10" s="59">
        <v>182</v>
      </c>
      <c r="AC10" s="59">
        <v>176</v>
      </c>
      <c r="AD10" s="59">
        <v>166</v>
      </c>
      <c r="AE10" s="60">
        <f t="shared" si="3"/>
        <v>1086</v>
      </c>
      <c r="AF10" s="60">
        <v>4115</v>
      </c>
      <c r="AG10" s="61">
        <v>171.45833333333334</v>
      </c>
    </row>
    <row r="11" spans="1:33" ht="12.75">
      <c r="A11" s="2">
        <v>6</v>
      </c>
      <c r="B11" s="58" t="s">
        <v>34</v>
      </c>
      <c r="C11" s="58" t="s">
        <v>33</v>
      </c>
      <c r="D11" s="59">
        <v>180</v>
      </c>
      <c r="E11" s="59">
        <v>129</v>
      </c>
      <c r="F11" s="59">
        <v>154</v>
      </c>
      <c r="G11" s="59">
        <v>171</v>
      </c>
      <c r="H11" s="59">
        <v>201</v>
      </c>
      <c r="I11" s="59">
        <v>166</v>
      </c>
      <c r="J11" s="60">
        <f t="shared" si="0"/>
        <v>1001</v>
      </c>
      <c r="K11" s="59">
        <v>169</v>
      </c>
      <c r="L11" s="59">
        <v>195</v>
      </c>
      <c r="M11" s="59">
        <v>171</v>
      </c>
      <c r="N11" s="59">
        <v>212</v>
      </c>
      <c r="O11" s="59">
        <v>166</v>
      </c>
      <c r="P11" s="59">
        <v>182</v>
      </c>
      <c r="Q11" s="60">
        <f t="shared" si="1"/>
        <v>1095</v>
      </c>
      <c r="R11" s="59">
        <v>176</v>
      </c>
      <c r="S11" s="59">
        <v>211</v>
      </c>
      <c r="T11" s="59">
        <v>141</v>
      </c>
      <c r="U11" s="59">
        <v>145</v>
      </c>
      <c r="V11" s="59">
        <v>186</v>
      </c>
      <c r="W11" s="59">
        <v>165</v>
      </c>
      <c r="X11" s="60">
        <f t="shared" si="2"/>
        <v>1024</v>
      </c>
      <c r="Y11" s="59">
        <v>147</v>
      </c>
      <c r="Z11" s="59">
        <v>149</v>
      </c>
      <c r="AA11" s="59">
        <v>183</v>
      </c>
      <c r="AB11" s="59">
        <v>157</v>
      </c>
      <c r="AC11" s="59">
        <v>186</v>
      </c>
      <c r="AD11" s="59">
        <v>151</v>
      </c>
      <c r="AE11" s="60">
        <f t="shared" si="3"/>
        <v>973</v>
      </c>
      <c r="AF11" s="60">
        <v>4093</v>
      </c>
      <c r="AG11" s="61">
        <v>170.54166666666666</v>
      </c>
    </row>
    <row r="12" spans="1:33" ht="12.75">
      <c r="A12" s="2">
        <v>7</v>
      </c>
      <c r="B12" s="58" t="s">
        <v>42</v>
      </c>
      <c r="C12" s="58" t="s">
        <v>12</v>
      </c>
      <c r="D12" s="59">
        <v>124</v>
      </c>
      <c r="E12" s="59">
        <v>159</v>
      </c>
      <c r="F12" s="59">
        <v>125</v>
      </c>
      <c r="G12" s="59">
        <v>164</v>
      </c>
      <c r="H12" s="59">
        <v>161</v>
      </c>
      <c r="I12" s="59">
        <v>147</v>
      </c>
      <c r="J12" s="60">
        <f t="shared" si="0"/>
        <v>880</v>
      </c>
      <c r="K12" s="59">
        <v>191</v>
      </c>
      <c r="L12" s="59">
        <v>155</v>
      </c>
      <c r="M12" s="59">
        <v>210</v>
      </c>
      <c r="N12" s="59">
        <v>125</v>
      </c>
      <c r="O12" s="59">
        <v>152</v>
      </c>
      <c r="P12" s="59">
        <v>166</v>
      </c>
      <c r="Q12" s="60">
        <f t="shared" si="1"/>
        <v>999</v>
      </c>
      <c r="R12" s="59">
        <v>201</v>
      </c>
      <c r="S12" s="59">
        <v>158</v>
      </c>
      <c r="T12" s="59">
        <v>191</v>
      </c>
      <c r="U12" s="59">
        <v>200</v>
      </c>
      <c r="V12" s="59">
        <v>189</v>
      </c>
      <c r="W12" s="59">
        <v>187</v>
      </c>
      <c r="X12" s="60">
        <f t="shared" si="2"/>
        <v>1126</v>
      </c>
      <c r="Y12" s="59">
        <v>180</v>
      </c>
      <c r="Z12" s="59">
        <v>168</v>
      </c>
      <c r="AA12" s="59">
        <v>233</v>
      </c>
      <c r="AB12" s="59">
        <v>137</v>
      </c>
      <c r="AC12" s="59">
        <v>175</v>
      </c>
      <c r="AD12" s="59">
        <v>174</v>
      </c>
      <c r="AE12" s="60">
        <f t="shared" si="3"/>
        <v>1067</v>
      </c>
      <c r="AF12" s="60">
        <v>4072</v>
      </c>
      <c r="AG12" s="61">
        <v>169.66666666666666</v>
      </c>
    </row>
    <row r="13" spans="1:33" ht="12.75">
      <c r="A13" s="2">
        <v>8</v>
      </c>
      <c r="B13" s="58" t="s">
        <v>36</v>
      </c>
      <c r="C13" s="58" t="s">
        <v>12</v>
      </c>
      <c r="D13" s="59">
        <v>185</v>
      </c>
      <c r="E13" s="59">
        <v>115</v>
      </c>
      <c r="F13" s="59">
        <v>185</v>
      </c>
      <c r="G13" s="59">
        <v>145</v>
      </c>
      <c r="H13" s="59">
        <v>167</v>
      </c>
      <c r="I13" s="59">
        <v>169</v>
      </c>
      <c r="J13" s="60">
        <f t="shared" si="0"/>
        <v>966</v>
      </c>
      <c r="K13" s="59">
        <v>170</v>
      </c>
      <c r="L13" s="59">
        <v>157</v>
      </c>
      <c r="M13" s="59">
        <v>180</v>
      </c>
      <c r="N13" s="59">
        <v>161</v>
      </c>
      <c r="O13" s="59">
        <v>155</v>
      </c>
      <c r="P13" s="59">
        <v>173</v>
      </c>
      <c r="Q13" s="60">
        <f t="shared" si="1"/>
        <v>996</v>
      </c>
      <c r="R13" s="59">
        <v>197</v>
      </c>
      <c r="S13" s="59">
        <v>173</v>
      </c>
      <c r="T13" s="59">
        <v>180</v>
      </c>
      <c r="U13" s="59">
        <v>166</v>
      </c>
      <c r="V13" s="59">
        <v>161</v>
      </c>
      <c r="W13" s="59">
        <v>166</v>
      </c>
      <c r="X13" s="60">
        <f t="shared" si="2"/>
        <v>1043</v>
      </c>
      <c r="Y13" s="59">
        <v>203</v>
      </c>
      <c r="Z13" s="59">
        <v>158</v>
      </c>
      <c r="AA13" s="59">
        <v>165</v>
      </c>
      <c r="AB13" s="59">
        <v>155</v>
      </c>
      <c r="AC13" s="59">
        <v>172</v>
      </c>
      <c r="AD13" s="59">
        <v>184</v>
      </c>
      <c r="AE13" s="60">
        <f t="shared" si="3"/>
        <v>1037</v>
      </c>
      <c r="AF13" s="60">
        <v>4042</v>
      </c>
      <c r="AG13" s="61">
        <v>168.41666666666666</v>
      </c>
    </row>
    <row r="14" spans="1:33" ht="12.75">
      <c r="A14" s="2">
        <v>9</v>
      </c>
      <c r="B14" s="58" t="s">
        <v>37</v>
      </c>
      <c r="C14" s="58" t="s">
        <v>15</v>
      </c>
      <c r="D14" s="59">
        <v>168</v>
      </c>
      <c r="E14" s="59">
        <v>149</v>
      </c>
      <c r="F14" s="59">
        <v>162</v>
      </c>
      <c r="G14" s="59">
        <v>162</v>
      </c>
      <c r="H14" s="59">
        <v>180</v>
      </c>
      <c r="I14" s="59">
        <v>124</v>
      </c>
      <c r="J14" s="60">
        <f t="shared" si="0"/>
        <v>945</v>
      </c>
      <c r="K14" s="59">
        <v>162</v>
      </c>
      <c r="L14" s="59">
        <v>206</v>
      </c>
      <c r="M14" s="59">
        <v>160</v>
      </c>
      <c r="N14" s="59">
        <v>152</v>
      </c>
      <c r="O14" s="59">
        <v>174</v>
      </c>
      <c r="P14" s="59">
        <v>201</v>
      </c>
      <c r="Q14" s="60">
        <f t="shared" si="1"/>
        <v>1055</v>
      </c>
      <c r="R14" s="59">
        <v>185</v>
      </c>
      <c r="S14" s="59">
        <v>146</v>
      </c>
      <c r="T14" s="59">
        <v>147</v>
      </c>
      <c r="U14" s="59">
        <v>180</v>
      </c>
      <c r="V14" s="59">
        <v>157</v>
      </c>
      <c r="W14" s="59">
        <v>165</v>
      </c>
      <c r="X14" s="60">
        <f t="shared" si="2"/>
        <v>980</v>
      </c>
      <c r="Y14" s="59">
        <v>170</v>
      </c>
      <c r="Z14" s="59">
        <v>181</v>
      </c>
      <c r="AA14" s="59">
        <v>158</v>
      </c>
      <c r="AB14" s="59">
        <v>176</v>
      </c>
      <c r="AC14" s="59">
        <v>178</v>
      </c>
      <c r="AD14" s="59">
        <v>166</v>
      </c>
      <c r="AE14" s="60">
        <f t="shared" si="3"/>
        <v>1029</v>
      </c>
      <c r="AF14" s="60">
        <v>4009</v>
      </c>
      <c r="AG14" s="61">
        <v>167.04166666666666</v>
      </c>
    </row>
    <row r="15" spans="1:33" ht="12.75">
      <c r="A15" s="2">
        <v>10</v>
      </c>
      <c r="B15" s="58" t="s">
        <v>38</v>
      </c>
      <c r="C15" s="58" t="s">
        <v>39</v>
      </c>
      <c r="D15" s="59">
        <v>158</v>
      </c>
      <c r="E15" s="59">
        <v>146</v>
      </c>
      <c r="F15" s="59">
        <v>143</v>
      </c>
      <c r="G15" s="59">
        <v>166</v>
      </c>
      <c r="H15" s="59">
        <v>163</v>
      </c>
      <c r="I15" s="59">
        <v>137</v>
      </c>
      <c r="J15" s="60">
        <f t="shared" si="0"/>
        <v>913</v>
      </c>
      <c r="K15" s="59">
        <v>173</v>
      </c>
      <c r="L15" s="59">
        <v>148</v>
      </c>
      <c r="M15" s="59">
        <v>153</v>
      </c>
      <c r="N15" s="59">
        <v>204</v>
      </c>
      <c r="O15" s="59">
        <v>136</v>
      </c>
      <c r="P15" s="59">
        <v>192</v>
      </c>
      <c r="Q15" s="60">
        <f t="shared" si="1"/>
        <v>1006</v>
      </c>
      <c r="R15" s="59">
        <v>133</v>
      </c>
      <c r="S15" s="59">
        <v>163</v>
      </c>
      <c r="T15" s="59">
        <v>180</v>
      </c>
      <c r="U15" s="59">
        <v>138</v>
      </c>
      <c r="V15" s="59">
        <v>169</v>
      </c>
      <c r="W15" s="59">
        <v>129</v>
      </c>
      <c r="X15" s="60">
        <f t="shared" si="2"/>
        <v>912</v>
      </c>
      <c r="Y15" s="59">
        <v>152</v>
      </c>
      <c r="Z15" s="59">
        <v>173</v>
      </c>
      <c r="AA15" s="59">
        <v>196</v>
      </c>
      <c r="AB15" s="59">
        <v>141</v>
      </c>
      <c r="AC15" s="59">
        <v>154</v>
      </c>
      <c r="AD15" s="59">
        <v>170</v>
      </c>
      <c r="AE15" s="60">
        <f t="shared" si="3"/>
        <v>986</v>
      </c>
      <c r="AF15" s="60">
        <v>3817</v>
      </c>
      <c r="AG15" s="61">
        <v>159.04166666666666</v>
      </c>
    </row>
    <row r="16" spans="1:33" ht="12.75">
      <c r="A16" s="2">
        <v>11</v>
      </c>
      <c r="B16" s="58" t="s">
        <v>35</v>
      </c>
      <c r="C16" s="58" t="s">
        <v>12</v>
      </c>
      <c r="D16" s="59">
        <v>142</v>
      </c>
      <c r="E16" s="59">
        <v>163</v>
      </c>
      <c r="F16" s="59">
        <v>178</v>
      </c>
      <c r="G16" s="59">
        <v>156</v>
      </c>
      <c r="H16" s="59">
        <v>195</v>
      </c>
      <c r="I16" s="59">
        <v>154</v>
      </c>
      <c r="J16" s="60">
        <f t="shared" si="0"/>
        <v>988</v>
      </c>
      <c r="K16" s="59">
        <v>180</v>
      </c>
      <c r="L16" s="59">
        <v>163</v>
      </c>
      <c r="M16" s="59">
        <v>145</v>
      </c>
      <c r="N16" s="59">
        <v>149</v>
      </c>
      <c r="O16" s="59">
        <v>180</v>
      </c>
      <c r="P16" s="59">
        <v>117</v>
      </c>
      <c r="Q16" s="60">
        <f t="shared" si="1"/>
        <v>934</v>
      </c>
      <c r="R16" s="59">
        <v>136</v>
      </c>
      <c r="S16" s="59">
        <v>171</v>
      </c>
      <c r="T16" s="59">
        <v>142</v>
      </c>
      <c r="U16" s="59">
        <v>146</v>
      </c>
      <c r="V16" s="59">
        <v>175</v>
      </c>
      <c r="W16" s="59">
        <v>144</v>
      </c>
      <c r="X16" s="60">
        <f t="shared" si="2"/>
        <v>914</v>
      </c>
      <c r="Y16" s="59">
        <v>201</v>
      </c>
      <c r="Z16" s="59">
        <v>148</v>
      </c>
      <c r="AA16" s="59">
        <v>146</v>
      </c>
      <c r="AB16" s="59">
        <v>189</v>
      </c>
      <c r="AC16" s="59">
        <v>156</v>
      </c>
      <c r="AD16" s="59">
        <v>124</v>
      </c>
      <c r="AE16" s="60">
        <f t="shared" si="3"/>
        <v>964</v>
      </c>
      <c r="AF16" s="60">
        <v>3800</v>
      </c>
      <c r="AG16" s="61">
        <v>158.33333333333334</v>
      </c>
    </row>
    <row r="17" spans="1:33" ht="12.75">
      <c r="A17" s="2">
        <v>12</v>
      </c>
      <c r="B17" s="58" t="s">
        <v>41</v>
      </c>
      <c r="C17" s="58" t="s">
        <v>17</v>
      </c>
      <c r="D17" s="59">
        <v>143</v>
      </c>
      <c r="E17" s="59">
        <v>130</v>
      </c>
      <c r="F17" s="59">
        <v>140</v>
      </c>
      <c r="G17" s="59">
        <v>144</v>
      </c>
      <c r="H17" s="59">
        <v>131</v>
      </c>
      <c r="I17" s="59">
        <v>206</v>
      </c>
      <c r="J17" s="60">
        <f t="shared" si="0"/>
        <v>894</v>
      </c>
      <c r="K17" s="59">
        <v>137</v>
      </c>
      <c r="L17" s="59">
        <v>140</v>
      </c>
      <c r="M17" s="59">
        <v>131</v>
      </c>
      <c r="N17" s="59">
        <v>198</v>
      </c>
      <c r="O17" s="59">
        <v>135</v>
      </c>
      <c r="P17" s="59">
        <v>155</v>
      </c>
      <c r="Q17" s="60">
        <f t="shared" si="1"/>
        <v>896</v>
      </c>
      <c r="R17" s="59">
        <v>136</v>
      </c>
      <c r="S17" s="59">
        <v>124</v>
      </c>
      <c r="T17" s="59">
        <v>157</v>
      </c>
      <c r="U17" s="59">
        <v>137</v>
      </c>
      <c r="V17" s="59">
        <v>162</v>
      </c>
      <c r="W17" s="59">
        <v>151</v>
      </c>
      <c r="X17" s="60">
        <f t="shared" si="2"/>
        <v>867</v>
      </c>
      <c r="Y17" s="59">
        <v>162</v>
      </c>
      <c r="Z17" s="59">
        <v>133</v>
      </c>
      <c r="AA17" s="59">
        <v>163</v>
      </c>
      <c r="AB17" s="59">
        <v>111</v>
      </c>
      <c r="AC17" s="59">
        <v>110</v>
      </c>
      <c r="AD17" s="59">
        <v>143</v>
      </c>
      <c r="AE17" s="60">
        <f t="shared" si="3"/>
        <v>822</v>
      </c>
      <c r="AF17" s="60">
        <v>3479</v>
      </c>
      <c r="AG17" s="61">
        <v>144.95833333333334</v>
      </c>
    </row>
    <row r="18" spans="1:33" ht="12.75">
      <c r="A18" s="2">
        <v>13</v>
      </c>
      <c r="B18" s="58" t="s">
        <v>44</v>
      </c>
      <c r="C18" s="58" t="s">
        <v>12</v>
      </c>
      <c r="D18" s="59">
        <v>143</v>
      </c>
      <c r="E18" s="59">
        <v>145</v>
      </c>
      <c r="F18" s="59">
        <v>130</v>
      </c>
      <c r="G18" s="59">
        <v>97</v>
      </c>
      <c r="H18" s="59">
        <v>128</v>
      </c>
      <c r="I18" s="59">
        <v>122</v>
      </c>
      <c r="J18" s="60">
        <f t="shared" si="0"/>
        <v>765</v>
      </c>
      <c r="K18" s="59">
        <v>136</v>
      </c>
      <c r="L18" s="59">
        <v>101</v>
      </c>
      <c r="M18" s="59">
        <v>167</v>
      </c>
      <c r="N18" s="59">
        <v>133</v>
      </c>
      <c r="O18" s="59">
        <v>133</v>
      </c>
      <c r="P18" s="59">
        <v>137</v>
      </c>
      <c r="Q18" s="60">
        <f t="shared" si="1"/>
        <v>807</v>
      </c>
      <c r="R18" s="59">
        <v>163</v>
      </c>
      <c r="S18" s="59">
        <v>122</v>
      </c>
      <c r="T18" s="59">
        <v>117</v>
      </c>
      <c r="U18" s="59">
        <v>143</v>
      </c>
      <c r="V18" s="59">
        <v>141</v>
      </c>
      <c r="W18" s="59">
        <v>155</v>
      </c>
      <c r="X18" s="60">
        <f t="shared" si="2"/>
        <v>841</v>
      </c>
      <c r="Y18" s="59">
        <v>191</v>
      </c>
      <c r="Z18" s="59">
        <v>133</v>
      </c>
      <c r="AA18" s="59">
        <v>123</v>
      </c>
      <c r="AB18" s="59">
        <v>141</v>
      </c>
      <c r="AC18" s="59">
        <v>170</v>
      </c>
      <c r="AD18" s="59">
        <v>159</v>
      </c>
      <c r="AE18" s="60">
        <f t="shared" si="3"/>
        <v>917</v>
      </c>
      <c r="AF18" s="60">
        <v>3330</v>
      </c>
      <c r="AG18" s="61">
        <v>138.75</v>
      </c>
    </row>
    <row r="19" spans="1:33" ht="12.75">
      <c r="A19" s="2">
        <v>14</v>
      </c>
      <c r="B19" s="58" t="s">
        <v>18</v>
      </c>
      <c r="C19" s="58" t="s">
        <v>17</v>
      </c>
      <c r="D19" s="59">
        <v>106</v>
      </c>
      <c r="E19" s="59">
        <v>135</v>
      </c>
      <c r="F19" s="59">
        <v>137</v>
      </c>
      <c r="G19" s="59">
        <v>90</v>
      </c>
      <c r="H19" s="59">
        <v>100</v>
      </c>
      <c r="I19" s="59">
        <v>126</v>
      </c>
      <c r="J19" s="60">
        <f t="shared" si="0"/>
        <v>694</v>
      </c>
      <c r="K19" s="59">
        <v>136</v>
      </c>
      <c r="L19" s="59">
        <v>154</v>
      </c>
      <c r="M19" s="59">
        <v>162</v>
      </c>
      <c r="N19" s="59">
        <v>143</v>
      </c>
      <c r="O19" s="59">
        <v>82</v>
      </c>
      <c r="P19" s="59">
        <v>174</v>
      </c>
      <c r="Q19" s="60">
        <f t="shared" si="1"/>
        <v>851</v>
      </c>
      <c r="R19" s="59">
        <v>119</v>
      </c>
      <c r="S19" s="59">
        <v>122</v>
      </c>
      <c r="T19" s="59">
        <v>92</v>
      </c>
      <c r="U19" s="59">
        <v>134</v>
      </c>
      <c r="V19" s="59">
        <v>136</v>
      </c>
      <c r="W19" s="59">
        <v>120</v>
      </c>
      <c r="X19" s="60">
        <f t="shared" si="2"/>
        <v>723</v>
      </c>
      <c r="Y19" s="59">
        <v>122</v>
      </c>
      <c r="Z19" s="59">
        <v>144</v>
      </c>
      <c r="AA19" s="59">
        <v>136</v>
      </c>
      <c r="AB19" s="59">
        <v>113</v>
      </c>
      <c r="AC19" s="59">
        <v>140</v>
      </c>
      <c r="AD19" s="59">
        <v>114</v>
      </c>
      <c r="AE19" s="60">
        <f t="shared" si="3"/>
        <v>769</v>
      </c>
      <c r="AF19" s="60">
        <v>3037</v>
      </c>
      <c r="AG19" s="61">
        <v>126.54166666666667</v>
      </c>
    </row>
    <row r="22" spans="1:35" ht="12.75">
      <c r="A22" s="2"/>
      <c r="B22" s="62" t="s">
        <v>22</v>
      </c>
      <c r="C22" s="62" t="s">
        <v>8</v>
      </c>
      <c r="D22" s="43" t="s">
        <v>23</v>
      </c>
      <c r="E22" s="43" t="s">
        <v>24</v>
      </c>
      <c r="F22" s="43" t="s">
        <v>25</v>
      </c>
      <c r="G22" s="43" t="s">
        <v>26</v>
      </c>
      <c r="H22" s="43" t="s">
        <v>27</v>
      </c>
      <c r="I22" s="43" t="s">
        <v>28</v>
      </c>
      <c r="J22" s="43" t="s">
        <v>75</v>
      </c>
      <c r="K22" s="43" t="s">
        <v>76</v>
      </c>
      <c r="L22" s="43" t="s">
        <v>77</v>
      </c>
      <c r="M22" s="43" t="s">
        <v>78</v>
      </c>
      <c r="N22" s="43" t="s">
        <v>79</v>
      </c>
      <c r="O22" s="43" t="s">
        <v>80</v>
      </c>
      <c r="P22" s="43" t="s">
        <v>81</v>
      </c>
      <c r="Q22" s="43" t="s">
        <v>9</v>
      </c>
      <c r="R22" s="43" t="s">
        <v>82</v>
      </c>
      <c r="S22" s="43" t="s">
        <v>83</v>
      </c>
      <c r="T22" s="43" t="s">
        <v>84</v>
      </c>
      <c r="U22" s="43" t="s">
        <v>85</v>
      </c>
      <c r="V22" s="43" t="s">
        <v>86</v>
      </c>
      <c r="W22" s="43" t="s">
        <v>87</v>
      </c>
      <c r="X22" s="43" t="s">
        <v>10</v>
      </c>
      <c r="Y22" s="43" t="s">
        <v>88</v>
      </c>
      <c r="Z22" s="43" t="s">
        <v>89</v>
      </c>
      <c r="AA22" s="43" t="s">
        <v>90</v>
      </c>
      <c r="AB22" s="43" t="s">
        <v>91</v>
      </c>
      <c r="AC22" s="43" t="s">
        <v>92</v>
      </c>
      <c r="AD22" s="43" t="s">
        <v>93</v>
      </c>
      <c r="AE22" s="43" t="s">
        <v>94</v>
      </c>
      <c r="AF22" s="43" t="s">
        <v>7</v>
      </c>
      <c r="AG22" s="44" t="s">
        <v>29</v>
      </c>
      <c r="AH22" s="63"/>
      <c r="AI22" s="63"/>
    </row>
    <row r="23" spans="1:35" ht="12.75">
      <c r="A23" s="2"/>
      <c r="B23" s="64"/>
      <c r="C23" s="64"/>
      <c r="D23" s="46"/>
      <c r="E23" s="46"/>
      <c r="F23" s="46"/>
      <c r="G23" s="46"/>
      <c r="H23" s="46"/>
      <c r="I23" s="46"/>
      <c r="J23" s="47"/>
      <c r="K23" s="46"/>
      <c r="L23" s="46"/>
      <c r="M23" s="46"/>
      <c r="N23" s="46"/>
      <c r="O23" s="46"/>
      <c r="P23" s="46"/>
      <c r="Q23" s="47"/>
      <c r="R23" s="46"/>
      <c r="S23" s="46"/>
      <c r="T23" s="46"/>
      <c r="U23" s="46"/>
      <c r="V23" s="46"/>
      <c r="W23" s="46"/>
      <c r="X23" s="47"/>
      <c r="Y23" s="46"/>
      <c r="Z23" s="46"/>
      <c r="AA23" s="46"/>
      <c r="AB23" s="46"/>
      <c r="AC23" s="46"/>
      <c r="AD23" s="46"/>
      <c r="AE23" s="47"/>
      <c r="AF23" s="47"/>
      <c r="AG23" s="48"/>
      <c r="AH23" s="65"/>
      <c r="AI23" s="65"/>
    </row>
    <row r="24" spans="1:35" ht="12.75">
      <c r="A24" s="2">
        <v>1</v>
      </c>
      <c r="B24" s="66" t="s">
        <v>52</v>
      </c>
      <c r="C24" s="66" t="s">
        <v>11</v>
      </c>
      <c r="D24" s="50">
        <v>171</v>
      </c>
      <c r="E24" s="50">
        <v>151</v>
      </c>
      <c r="F24" s="50">
        <v>197</v>
      </c>
      <c r="G24" s="50">
        <v>161</v>
      </c>
      <c r="H24" s="50">
        <v>171</v>
      </c>
      <c r="I24" s="50">
        <v>168</v>
      </c>
      <c r="J24" s="50">
        <f>SUM(D24:I24)</f>
        <v>1019</v>
      </c>
      <c r="K24" s="50">
        <v>225</v>
      </c>
      <c r="L24" s="50">
        <v>183</v>
      </c>
      <c r="M24" s="50">
        <v>203</v>
      </c>
      <c r="N24" s="50">
        <v>182</v>
      </c>
      <c r="O24" s="50">
        <v>177</v>
      </c>
      <c r="P24" s="50">
        <v>175</v>
      </c>
      <c r="Q24" s="50">
        <f>SUM(K24:P24)</f>
        <v>1145</v>
      </c>
      <c r="R24" s="50">
        <v>186</v>
      </c>
      <c r="S24" s="50">
        <v>186</v>
      </c>
      <c r="T24" s="50">
        <v>149</v>
      </c>
      <c r="U24" s="50">
        <v>189</v>
      </c>
      <c r="V24" s="50">
        <v>215</v>
      </c>
      <c r="W24" s="50">
        <v>213</v>
      </c>
      <c r="X24" s="50">
        <f>SUM(R24:W24)</f>
        <v>1138</v>
      </c>
      <c r="Y24" s="50">
        <v>223</v>
      </c>
      <c r="Z24" s="50">
        <v>178</v>
      </c>
      <c r="AA24" s="50">
        <v>205</v>
      </c>
      <c r="AB24" s="50">
        <v>231</v>
      </c>
      <c r="AC24" s="50">
        <v>199</v>
      </c>
      <c r="AD24" s="50">
        <v>159</v>
      </c>
      <c r="AE24" s="50">
        <f>SUM(Y24:AD24)</f>
        <v>1195</v>
      </c>
      <c r="AF24" s="50">
        <v>4497</v>
      </c>
      <c r="AG24" s="51">
        <v>187.375</v>
      </c>
      <c r="AH24" s="65"/>
      <c r="AI24" s="65"/>
    </row>
    <row r="25" spans="1:35" ht="12.75">
      <c r="A25" s="2">
        <v>2</v>
      </c>
      <c r="B25" s="67" t="s">
        <v>51</v>
      </c>
      <c r="C25" s="67" t="s">
        <v>11</v>
      </c>
      <c r="D25" s="53">
        <v>172</v>
      </c>
      <c r="E25" s="53">
        <v>136</v>
      </c>
      <c r="F25" s="53">
        <v>214</v>
      </c>
      <c r="G25" s="53">
        <v>156</v>
      </c>
      <c r="H25" s="53">
        <v>162</v>
      </c>
      <c r="I25" s="53">
        <v>184</v>
      </c>
      <c r="J25" s="53">
        <f aca="true" t="shared" si="4" ref="J25:J45">SUM(D25:I25)</f>
        <v>1024</v>
      </c>
      <c r="K25" s="53">
        <v>177</v>
      </c>
      <c r="L25" s="53">
        <v>173</v>
      </c>
      <c r="M25" s="53">
        <v>191</v>
      </c>
      <c r="N25" s="53">
        <v>188</v>
      </c>
      <c r="O25" s="53">
        <v>157</v>
      </c>
      <c r="P25" s="53">
        <v>234</v>
      </c>
      <c r="Q25" s="53">
        <f aca="true" t="shared" si="5" ref="Q25:Q45">SUM(K25:P25)</f>
        <v>1120</v>
      </c>
      <c r="R25" s="53">
        <v>203</v>
      </c>
      <c r="S25" s="53">
        <v>216</v>
      </c>
      <c r="T25" s="53">
        <v>174</v>
      </c>
      <c r="U25" s="53">
        <v>178</v>
      </c>
      <c r="V25" s="53">
        <v>164</v>
      </c>
      <c r="W25" s="53">
        <v>184</v>
      </c>
      <c r="X25" s="53">
        <f aca="true" t="shared" si="6" ref="X25:X45">SUM(R25:W25)</f>
        <v>1119</v>
      </c>
      <c r="Y25" s="53">
        <v>198</v>
      </c>
      <c r="Z25" s="53">
        <v>150</v>
      </c>
      <c r="AA25" s="53">
        <v>235</v>
      </c>
      <c r="AB25" s="53">
        <v>226</v>
      </c>
      <c r="AC25" s="53">
        <v>196</v>
      </c>
      <c r="AD25" s="53">
        <v>208</v>
      </c>
      <c r="AE25" s="53">
        <f aca="true" t="shared" si="7" ref="AE25:AE45">SUM(Y25:AD25)</f>
        <v>1213</v>
      </c>
      <c r="AF25" s="53">
        <v>4476</v>
      </c>
      <c r="AG25" s="54">
        <v>186.5</v>
      </c>
      <c r="AH25" s="65"/>
      <c r="AI25" s="65"/>
    </row>
    <row r="26" spans="1:35" ht="12.75">
      <c r="A26" s="2">
        <v>3</v>
      </c>
      <c r="B26" s="68" t="s">
        <v>69</v>
      </c>
      <c r="C26" s="68" t="s">
        <v>39</v>
      </c>
      <c r="D26" s="56">
        <v>177</v>
      </c>
      <c r="E26" s="56">
        <v>149</v>
      </c>
      <c r="F26" s="56">
        <v>131</v>
      </c>
      <c r="G26" s="56">
        <v>211</v>
      </c>
      <c r="H26" s="56">
        <v>160</v>
      </c>
      <c r="I26" s="56">
        <v>158</v>
      </c>
      <c r="J26" s="56">
        <f t="shared" si="4"/>
        <v>986</v>
      </c>
      <c r="K26" s="56">
        <v>221</v>
      </c>
      <c r="L26" s="56">
        <v>201</v>
      </c>
      <c r="M26" s="56">
        <v>211</v>
      </c>
      <c r="N26" s="56">
        <v>156</v>
      </c>
      <c r="O26" s="56">
        <v>190</v>
      </c>
      <c r="P26" s="56">
        <v>206</v>
      </c>
      <c r="Q26" s="56">
        <f t="shared" si="5"/>
        <v>1185</v>
      </c>
      <c r="R26" s="56">
        <v>172</v>
      </c>
      <c r="S26" s="56">
        <v>183</v>
      </c>
      <c r="T26" s="56">
        <v>159</v>
      </c>
      <c r="U26" s="56">
        <v>182</v>
      </c>
      <c r="V26" s="56">
        <v>174</v>
      </c>
      <c r="W26" s="56">
        <v>203</v>
      </c>
      <c r="X26" s="56">
        <f t="shared" si="6"/>
        <v>1073</v>
      </c>
      <c r="Y26" s="56">
        <v>195</v>
      </c>
      <c r="Z26" s="56">
        <v>188</v>
      </c>
      <c r="AA26" s="56">
        <v>132</v>
      </c>
      <c r="AB26" s="56">
        <v>223</v>
      </c>
      <c r="AC26" s="56">
        <v>177</v>
      </c>
      <c r="AD26" s="56">
        <v>145</v>
      </c>
      <c r="AE26" s="56">
        <f t="shared" si="7"/>
        <v>1060</v>
      </c>
      <c r="AF26" s="56">
        <v>4304</v>
      </c>
      <c r="AG26" s="57">
        <v>179.33333333333334</v>
      </c>
      <c r="AH26" s="65"/>
      <c r="AI26" s="65"/>
    </row>
    <row r="27" spans="1:35" ht="12.75">
      <c r="A27" s="2">
        <v>4</v>
      </c>
      <c r="B27" s="69" t="s">
        <v>47</v>
      </c>
      <c r="C27" s="69" t="s">
        <v>14</v>
      </c>
      <c r="D27" s="59">
        <v>168</v>
      </c>
      <c r="E27" s="59">
        <v>185</v>
      </c>
      <c r="F27" s="59">
        <v>155</v>
      </c>
      <c r="G27" s="59">
        <v>206</v>
      </c>
      <c r="H27" s="59">
        <v>190</v>
      </c>
      <c r="I27" s="59">
        <v>190</v>
      </c>
      <c r="J27" s="60">
        <f t="shared" si="4"/>
        <v>1094</v>
      </c>
      <c r="K27" s="59">
        <v>170</v>
      </c>
      <c r="L27" s="59">
        <v>186</v>
      </c>
      <c r="M27" s="59">
        <v>194</v>
      </c>
      <c r="N27" s="59">
        <v>150</v>
      </c>
      <c r="O27" s="59">
        <v>165</v>
      </c>
      <c r="P27" s="59">
        <v>185</v>
      </c>
      <c r="Q27" s="60">
        <f t="shared" si="5"/>
        <v>1050</v>
      </c>
      <c r="R27" s="59">
        <v>174</v>
      </c>
      <c r="S27" s="59">
        <v>171</v>
      </c>
      <c r="T27" s="59">
        <v>187</v>
      </c>
      <c r="U27" s="59">
        <v>155</v>
      </c>
      <c r="V27" s="59">
        <v>184</v>
      </c>
      <c r="W27" s="59">
        <v>161</v>
      </c>
      <c r="X27" s="60">
        <f t="shared" si="6"/>
        <v>1032</v>
      </c>
      <c r="Y27" s="59">
        <v>169</v>
      </c>
      <c r="Z27" s="59">
        <v>187</v>
      </c>
      <c r="AA27" s="59">
        <v>174</v>
      </c>
      <c r="AB27" s="59">
        <v>215</v>
      </c>
      <c r="AC27" s="59">
        <v>197</v>
      </c>
      <c r="AD27" s="59">
        <v>169</v>
      </c>
      <c r="AE27" s="60">
        <f t="shared" si="7"/>
        <v>1111</v>
      </c>
      <c r="AF27" s="60">
        <v>4287</v>
      </c>
      <c r="AG27" s="61">
        <v>178.625</v>
      </c>
      <c r="AH27" s="65"/>
      <c r="AI27" s="65"/>
    </row>
    <row r="28" spans="1:35" ht="12.75">
      <c r="A28" s="2">
        <v>5</v>
      </c>
      <c r="B28" s="69" t="s">
        <v>48</v>
      </c>
      <c r="C28" s="69" t="s">
        <v>15</v>
      </c>
      <c r="D28" s="59">
        <v>182</v>
      </c>
      <c r="E28" s="59">
        <v>170</v>
      </c>
      <c r="F28" s="59">
        <v>173</v>
      </c>
      <c r="G28" s="59">
        <v>173</v>
      </c>
      <c r="H28" s="59">
        <v>194</v>
      </c>
      <c r="I28" s="59">
        <v>167</v>
      </c>
      <c r="J28" s="60">
        <f t="shared" si="4"/>
        <v>1059</v>
      </c>
      <c r="K28" s="59">
        <v>190</v>
      </c>
      <c r="L28" s="59">
        <v>207</v>
      </c>
      <c r="M28" s="59">
        <v>170</v>
      </c>
      <c r="N28" s="59">
        <v>161</v>
      </c>
      <c r="O28" s="59">
        <v>194</v>
      </c>
      <c r="P28" s="59">
        <v>160</v>
      </c>
      <c r="Q28" s="60">
        <f t="shared" si="5"/>
        <v>1082</v>
      </c>
      <c r="R28" s="59">
        <v>186</v>
      </c>
      <c r="S28" s="59">
        <v>219</v>
      </c>
      <c r="T28" s="59">
        <v>187</v>
      </c>
      <c r="U28" s="59">
        <v>178</v>
      </c>
      <c r="V28" s="59">
        <v>127</v>
      </c>
      <c r="W28" s="59">
        <v>176</v>
      </c>
      <c r="X28" s="60">
        <f t="shared" si="6"/>
        <v>1073</v>
      </c>
      <c r="Y28" s="59">
        <v>158</v>
      </c>
      <c r="Z28" s="59">
        <v>165</v>
      </c>
      <c r="AA28" s="59">
        <v>171</v>
      </c>
      <c r="AB28" s="59">
        <v>180</v>
      </c>
      <c r="AC28" s="59">
        <v>187</v>
      </c>
      <c r="AD28" s="59">
        <v>190</v>
      </c>
      <c r="AE28" s="60">
        <f t="shared" si="7"/>
        <v>1051</v>
      </c>
      <c r="AF28" s="60">
        <v>4265</v>
      </c>
      <c r="AG28" s="61">
        <v>177.70833333333334</v>
      </c>
      <c r="AH28" s="65"/>
      <c r="AI28" s="65"/>
    </row>
    <row r="29" spans="1:35" ht="12.75">
      <c r="A29" s="2">
        <v>6</v>
      </c>
      <c r="B29" s="69" t="s">
        <v>16</v>
      </c>
      <c r="C29" s="69" t="s">
        <v>14</v>
      </c>
      <c r="D29" s="59">
        <v>200</v>
      </c>
      <c r="E29" s="59">
        <v>166</v>
      </c>
      <c r="F29" s="59">
        <v>133</v>
      </c>
      <c r="G29" s="59">
        <v>151</v>
      </c>
      <c r="H29" s="59">
        <v>157</v>
      </c>
      <c r="I29" s="59">
        <v>201</v>
      </c>
      <c r="J29" s="60">
        <f t="shared" si="4"/>
        <v>1008</v>
      </c>
      <c r="K29" s="59">
        <v>183</v>
      </c>
      <c r="L29" s="59">
        <v>168</v>
      </c>
      <c r="M29" s="59">
        <v>178</v>
      </c>
      <c r="N29" s="59">
        <v>167</v>
      </c>
      <c r="O29" s="59">
        <v>166</v>
      </c>
      <c r="P29" s="59">
        <v>155</v>
      </c>
      <c r="Q29" s="60">
        <f t="shared" si="5"/>
        <v>1017</v>
      </c>
      <c r="R29" s="59">
        <v>207</v>
      </c>
      <c r="S29" s="59">
        <v>176</v>
      </c>
      <c r="T29" s="59">
        <v>183</v>
      </c>
      <c r="U29" s="59">
        <v>191</v>
      </c>
      <c r="V29" s="59">
        <v>161</v>
      </c>
      <c r="W29" s="59">
        <v>138</v>
      </c>
      <c r="X29" s="60">
        <f t="shared" si="6"/>
        <v>1056</v>
      </c>
      <c r="Y29" s="59">
        <v>185</v>
      </c>
      <c r="Z29" s="59">
        <v>207</v>
      </c>
      <c r="AA29" s="59">
        <v>237</v>
      </c>
      <c r="AB29" s="59">
        <v>222</v>
      </c>
      <c r="AC29" s="59">
        <v>175</v>
      </c>
      <c r="AD29" s="59">
        <v>144</v>
      </c>
      <c r="AE29" s="60">
        <f t="shared" si="7"/>
        <v>1170</v>
      </c>
      <c r="AF29" s="60">
        <v>4251</v>
      </c>
      <c r="AG29" s="61">
        <v>177.125</v>
      </c>
      <c r="AH29" s="65"/>
      <c r="AI29" s="65"/>
    </row>
    <row r="30" spans="1:35" ht="12.75">
      <c r="A30" s="2">
        <v>7</v>
      </c>
      <c r="B30" s="69" t="s">
        <v>62</v>
      </c>
      <c r="C30" s="69" t="s">
        <v>39</v>
      </c>
      <c r="D30" s="59">
        <v>153</v>
      </c>
      <c r="E30" s="59">
        <v>171</v>
      </c>
      <c r="F30" s="59">
        <v>154</v>
      </c>
      <c r="G30" s="59">
        <v>156</v>
      </c>
      <c r="H30" s="59">
        <v>130</v>
      </c>
      <c r="I30" s="59">
        <v>162</v>
      </c>
      <c r="J30" s="60">
        <f t="shared" si="4"/>
        <v>926</v>
      </c>
      <c r="K30" s="59">
        <v>154</v>
      </c>
      <c r="L30" s="59">
        <v>169</v>
      </c>
      <c r="M30" s="59">
        <v>190</v>
      </c>
      <c r="N30" s="59">
        <v>212</v>
      </c>
      <c r="O30" s="59">
        <v>182</v>
      </c>
      <c r="P30" s="59">
        <v>192</v>
      </c>
      <c r="Q30" s="60">
        <f t="shared" si="5"/>
        <v>1099</v>
      </c>
      <c r="R30" s="59">
        <v>196</v>
      </c>
      <c r="S30" s="59">
        <v>169</v>
      </c>
      <c r="T30" s="59">
        <v>219</v>
      </c>
      <c r="U30" s="59">
        <v>179</v>
      </c>
      <c r="V30" s="59">
        <v>177</v>
      </c>
      <c r="W30" s="59">
        <v>175</v>
      </c>
      <c r="X30" s="60">
        <f t="shared" si="6"/>
        <v>1115</v>
      </c>
      <c r="Y30" s="59">
        <v>168</v>
      </c>
      <c r="Z30" s="59">
        <v>210</v>
      </c>
      <c r="AA30" s="59">
        <v>188</v>
      </c>
      <c r="AB30" s="59">
        <v>169</v>
      </c>
      <c r="AC30" s="59">
        <v>168</v>
      </c>
      <c r="AD30" s="59">
        <v>205</v>
      </c>
      <c r="AE30" s="60">
        <f t="shared" si="7"/>
        <v>1108</v>
      </c>
      <c r="AF30" s="60">
        <v>4248</v>
      </c>
      <c r="AG30" s="61">
        <v>177</v>
      </c>
      <c r="AH30" s="65"/>
      <c r="AI30" s="65"/>
    </row>
    <row r="31" spans="1:35" ht="12.75">
      <c r="A31" s="2">
        <v>8</v>
      </c>
      <c r="B31" s="69" t="s">
        <v>53</v>
      </c>
      <c r="C31" s="69" t="s">
        <v>12</v>
      </c>
      <c r="D31" s="59">
        <v>192</v>
      </c>
      <c r="E31" s="59">
        <v>189</v>
      </c>
      <c r="F31" s="59">
        <v>145</v>
      </c>
      <c r="G31" s="59">
        <v>171</v>
      </c>
      <c r="H31" s="59">
        <v>180</v>
      </c>
      <c r="I31" s="59">
        <v>137</v>
      </c>
      <c r="J31" s="60">
        <f t="shared" si="4"/>
        <v>1014</v>
      </c>
      <c r="K31" s="59">
        <v>169</v>
      </c>
      <c r="L31" s="59">
        <v>168</v>
      </c>
      <c r="M31" s="59">
        <v>199</v>
      </c>
      <c r="N31" s="59">
        <v>171</v>
      </c>
      <c r="O31" s="59">
        <v>224</v>
      </c>
      <c r="P31" s="59">
        <v>144</v>
      </c>
      <c r="Q31" s="60">
        <f t="shared" si="5"/>
        <v>1075</v>
      </c>
      <c r="R31" s="59">
        <v>159</v>
      </c>
      <c r="S31" s="59">
        <v>167</v>
      </c>
      <c r="T31" s="59">
        <v>189</v>
      </c>
      <c r="U31" s="59">
        <v>189</v>
      </c>
      <c r="V31" s="59">
        <v>136</v>
      </c>
      <c r="W31" s="59">
        <v>198</v>
      </c>
      <c r="X31" s="60">
        <f t="shared" si="6"/>
        <v>1038</v>
      </c>
      <c r="Y31" s="59">
        <v>190</v>
      </c>
      <c r="Z31" s="59">
        <v>225</v>
      </c>
      <c r="AA31" s="59">
        <v>214</v>
      </c>
      <c r="AB31" s="59">
        <v>143</v>
      </c>
      <c r="AC31" s="59">
        <v>200</v>
      </c>
      <c r="AD31" s="59">
        <v>134</v>
      </c>
      <c r="AE31" s="60">
        <f t="shared" si="7"/>
        <v>1106</v>
      </c>
      <c r="AF31" s="60">
        <v>4233</v>
      </c>
      <c r="AG31" s="61">
        <v>176.375</v>
      </c>
      <c r="AH31" s="65"/>
      <c r="AI31" s="65"/>
    </row>
    <row r="32" spans="1:35" ht="12.75">
      <c r="A32" s="2">
        <v>9</v>
      </c>
      <c r="B32" s="69" t="s">
        <v>19</v>
      </c>
      <c r="C32" s="69" t="s">
        <v>14</v>
      </c>
      <c r="D32" s="59">
        <v>154</v>
      </c>
      <c r="E32" s="59">
        <v>156</v>
      </c>
      <c r="F32" s="59">
        <v>166</v>
      </c>
      <c r="G32" s="59">
        <v>139</v>
      </c>
      <c r="H32" s="59">
        <v>126</v>
      </c>
      <c r="I32" s="59">
        <v>180</v>
      </c>
      <c r="J32" s="60">
        <f t="shared" si="4"/>
        <v>921</v>
      </c>
      <c r="K32" s="59">
        <v>195</v>
      </c>
      <c r="L32" s="59">
        <v>181</v>
      </c>
      <c r="M32" s="59">
        <v>181</v>
      </c>
      <c r="N32" s="59">
        <v>178</v>
      </c>
      <c r="O32" s="59">
        <v>210</v>
      </c>
      <c r="P32" s="59">
        <v>235</v>
      </c>
      <c r="Q32" s="60">
        <f t="shared" si="5"/>
        <v>1180</v>
      </c>
      <c r="R32" s="59">
        <v>140</v>
      </c>
      <c r="S32" s="59">
        <v>174</v>
      </c>
      <c r="T32" s="59">
        <v>200</v>
      </c>
      <c r="U32" s="59">
        <v>173</v>
      </c>
      <c r="V32" s="59">
        <v>196</v>
      </c>
      <c r="W32" s="59">
        <v>146</v>
      </c>
      <c r="X32" s="60">
        <f t="shared" si="6"/>
        <v>1029</v>
      </c>
      <c r="Y32" s="59">
        <v>202</v>
      </c>
      <c r="Z32" s="59">
        <v>143</v>
      </c>
      <c r="AA32" s="59">
        <v>181</v>
      </c>
      <c r="AB32" s="59">
        <v>169</v>
      </c>
      <c r="AC32" s="59">
        <v>203</v>
      </c>
      <c r="AD32" s="59">
        <v>198</v>
      </c>
      <c r="AE32" s="60">
        <f t="shared" si="7"/>
        <v>1096</v>
      </c>
      <c r="AF32" s="60">
        <v>4226</v>
      </c>
      <c r="AG32" s="61">
        <v>176.08333333333334</v>
      </c>
      <c r="AH32" s="65"/>
      <c r="AI32" s="65"/>
    </row>
    <row r="33" spans="1:35" ht="12.75">
      <c r="A33" s="2">
        <v>10</v>
      </c>
      <c r="B33" s="69" t="s">
        <v>49</v>
      </c>
      <c r="C33" s="69" t="s">
        <v>12</v>
      </c>
      <c r="D33" s="59">
        <v>187</v>
      </c>
      <c r="E33" s="59">
        <v>168</v>
      </c>
      <c r="F33" s="59">
        <v>147</v>
      </c>
      <c r="G33" s="59">
        <v>169</v>
      </c>
      <c r="H33" s="59">
        <v>190</v>
      </c>
      <c r="I33" s="59">
        <v>181</v>
      </c>
      <c r="J33" s="60">
        <f t="shared" si="4"/>
        <v>1042</v>
      </c>
      <c r="K33" s="59">
        <v>201</v>
      </c>
      <c r="L33" s="59">
        <v>169</v>
      </c>
      <c r="M33" s="59">
        <v>168</v>
      </c>
      <c r="N33" s="59">
        <v>213</v>
      </c>
      <c r="O33" s="59">
        <v>203</v>
      </c>
      <c r="P33" s="59">
        <v>173</v>
      </c>
      <c r="Q33" s="60">
        <f t="shared" si="5"/>
        <v>1127</v>
      </c>
      <c r="R33" s="59">
        <v>191</v>
      </c>
      <c r="S33" s="59">
        <v>180</v>
      </c>
      <c r="T33" s="59">
        <v>212</v>
      </c>
      <c r="U33" s="59">
        <v>156</v>
      </c>
      <c r="V33" s="59">
        <v>129</v>
      </c>
      <c r="W33" s="59">
        <v>178</v>
      </c>
      <c r="X33" s="60">
        <f t="shared" si="6"/>
        <v>1046</v>
      </c>
      <c r="Y33" s="59">
        <v>187</v>
      </c>
      <c r="Z33" s="59">
        <v>181</v>
      </c>
      <c r="AA33" s="59">
        <v>203</v>
      </c>
      <c r="AB33" s="59">
        <v>146</v>
      </c>
      <c r="AC33" s="59">
        <v>133</v>
      </c>
      <c r="AD33" s="59">
        <v>156</v>
      </c>
      <c r="AE33" s="60">
        <f t="shared" si="7"/>
        <v>1006</v>
      </c>
      <c r="AF33" s="60">
        <v>4221</v>
      </c>
      <c r="AG33" s="61">
        <v>175.875</v>
      </c>
      <c r="AH33" s="65"/>
      <c r="AI33" s="65"/>
    </row>
    <row r="34" spans="1:35" ht="12.75">
      <c r="A34" s="2">
        <v>11</v>
      </c>
      <c r="B34" s="69" t="s">
        <v>46</v>
      </c>
      <c r="C34" s="69" t="s">
        <v>14</v>
      </c>
      <c r="D34" s="59">
        <v>195</v>
      </c>
      <c r="E34" s="59">
        <v>145</v>
      </c>
      <c r="F34" s="59">
        <v>236</v>
      </c>
      <c r="G34" s="59">
        <v>161</v>
      </c>
      <c r="H34" s="59">
        <v>215</v>
      </c>
      <c r="I34" s="59">
        <v>159</v>
      </c>
      <c r="J34" s="60">
        <f t="shared" si="4"/>
        <v>1111</v>
      </c>
      <c r="K34" s="59">
        <v>168</v>
      </c>
      <c r="L34" s="59">
        <v>162</v>
      </c>
      <c r="M34" s="59">
        <v>194</v>
      </c>
      <c r="N34" s="59">
        <v>168</v>
      </c>
      <c r="O34" s="59">
        <v>202</v>
      </c>
      <c r="P34" s="59">
        <v>141</v>
      </c>
      <c r="Q34" s="60">
        <f t="shared" si="5"/>
        <v>1035</v>
      </c>
      <c r="R34" s="59">
        <v>144</v>
      </c>
      <c r="S34" s="59">
        <v>164</v>
      </c>
      <c r="T34" s="59">
        <v>233</v>
      </c>
      <c r="U34" s="59">
        <v>192</v>
      </c>
      <c r="V34" s="59">
        <v>181</v>
      </c>
      <c r="W34" s="59">
        <v>163</v>
      </c>
      <c r="X34" s="60">
        <f t="shared" si="6"/>
        <v>1077</v>
      </c>
      <c r="Y34" s="59">
        <v>163</v>
      </c>
      <c r="Z34" s="59">
        <v>188</v>
      </c>
      <c r="AA34" s="59">
        <v>164</v>
      </c>
      <c r="AB34" s="59">
        <v>136</v>
      </c>
      <c r="AC34" s="59">
        <v>136</v>
      </c>
      <c r="AD34" s="59">
        <v>206</v>
      </c>
      <c r="AE34" s="60">
        <f t="shared" si="7"/>
        <v>993</v>
      </c>
      <c r="AF34" s="60">
        <v>4216</v>
      </c>
      <c r="AG34" s="61">
        <v>175.66666666666666</v>
      </c>
      <c r="AH34" s="65"/>
      <c r="AI34" s="65"/>
    </row>
    <row r="35" spans="1:35" ht="12.75">
      <c r="A35" s="2">
        <v>12</v>
      </c>
      <c r="B35" s="69" t="s">
        <v>56</v>
      </c>
      <c r="C35" s="69" t="s">
        <v>57</v>
      </c>
      <c r="D35" s="59">
        <v>215</v>
      </c>
      <c r="E35" s="59">
        <v>143</v>
      </c>
      <c r="F35" s="59">
        <v>180</v>
      </c>
      <c r="G35" s="59">
        <v>148</v>
      </c>
      <c r="H35" s="59">
        <v>150</v>
      </c>
      <c r="I35" s="59">
        <v>143</v>
      </c>
      <c r="J35" s="60">
        <f t="shared" si="4"/>
        <v>979</v>
      </c>
      <c r="K35" s="59">
        <v>169</v>
      </c>
      <c r="L35" s="59">
        <v>199</v>
      </c>
      <c r="M35" s="59">
        <v>174</v>
      </c>
      <c r="N35" s="59">
        <v>135</v>
      </c>
      <c r="O35" s="59">
        <v>185</v>
      </c>
      <c r="P35" s="59">
        <v>178</v>
      </c>
      <c r="Q35" s="60">
        <f t="shared" si="5"/>
        <v>1040</v>
      </c>
      <c r="R35" s="59">
        <v>201</v>
      </c>
      <c r="S35" s="59">
        <v>203</v>
      </c>
      <c r="T35" s="59">
        <v>168</v>
      </c>
      <c r="U35" s="59">
        <v>136</v>
      </c>
      <c r="V35" s="59">
        <v>181</v>
      </c>
      <c r="W35" s="59">
        <v>205</v>
      </c>
      <c r="X35" s="60">
        <f t="shared" si="6"/>
        <v>1094</v>
      </c>
      <c r="Y35" s="59">
        <v>208</v>
      </c>
      <c r="Z35" s="59">
        <v>190</v>
      </c>
      <c r="AA35" s="59">
        <v>195</v>
      </c>
      <c r="AB35" s="59">
        <v>146</v>
      </c>
      <c r="AC35" s="59">
        <v>182</v>
      </c>
      <c r="AD35" s="59">
        <v>168</v>
      </c>
      <c r="AE35" s="60">
        <f t="shared" si="7"/>
        <v>1089</v>
      </c>
      <c r="AF35" s="60">
        <v>4202</v>
      </c>
      <c r="AG35" s="61">
        <v>175.08333333333334</v>
      </c>
      <c r="AH35" s="65"/>
      <c r="AI35" s="65"/>
    </row>
    <row r="36" spans="1:35" ht="12.75">
      <c r="A36" s="2">
        <v>13</v>
      </c>
      <c r="B36" s="69" t="s">
        <v>58</v>
      </c>
      <c r="C36" s="69" t="s">
        <v>17</v>
      </c>
      <c r="D36" s="59">
        <v>151</v>
      </c>
      <c r="E36" s="59">
        <v>146</v>
      </c>
      <c r="F36" s="59">
        <v>189</v>
      </c>
      <c r="G36" s="59">
        <v>154</v>
      </c>
      <c r="H36" s="59">
        <v>157</v>
      </c>
      <c r="I36" s="59">
        <v>176</v>
      </c>
      <c r="J36" s="60">
        <f t="shared" si="4"/>
        <v>973</v>
      </c>
      <c r="K36" s="59">
        <v>142</v>
      </c>
      <c r="L36" s="59">
        <v>195</v>
      </c>
      <c r="M36" s="59">
        <v>191</v>
      </c>
      <c r="N36" s="59">
        <v>172</v>
      </c>
      <c r="O36" s="59">
        <v>191</v>
      </c>
      <c r="P36" s="59">
        <v>145</v>
      </c>
      <c r="Q36" s="60">
        <f t="shared" si="5"/>
        <v>1036</v>
      </c>
      <c r="R36" s="59">
        <v>204</v>
      </c>
      <c r="S36" s="59">
        <v>183</v>
      </c>
      <c r="T36" s="59">
        <v>186</v>
      </c>
      <c r="U36" s="59">
        <v>193</v>
      </c>
      <c r="V36" s="59">
        <v>188</v>
      </c>
      <c r="W36" s="59">
        <v>158</v>
      </c>
      <c r="X36" s="60">
        <f t="shared" si="6"/>
        <v>1112</v>
      </c>
      <c r="Y36" s="59">
        <v>197</v>
      </c>
      <c r="Z36" s="59">
        <v>175</v>
      </c>
      <c r="AA36" s="59">
        <v>171</v>
      </c>
      <c r="AB36" s="59">
        <v>164</v>
      </c>
      <c r="AC36" s="59">
        <v>162</v>
      </c>
      <c r="AD36" s="59">
        <v>164</v>
      </c>
      <c r="AE36" s="60">
        <f t="shared" si="7"/>
        <v>1033</v>
      </c>
      <c r="AF36" s="60">
        <v>4154</v>
      </c>
      <c r="AG36" s="61">
        <v>173.08333333333334</v>
      </c>
      <c r="AH36" s="65"/>
      <c r="AI36" s="65"/>
    </row>
    <row r="37" spans="1:35" ht="12.75">
      <c r="A37" s="2">
        <v>14</v>
      </c>
      <c r="B37" s="69" t="s">
        <v>50</v>
      </c>
      <c r="C37" s="69" t="s">
        <v>14</v>
      </c>
      <c r="D37" s="59">
        <v>172</v>
      </c>
      <c r="E37" s="59">
        <v>172</v>
      </c>
      <c r="F37" s="59">
        <v>154</v>
      </c>
      <c r="G37" s="59">
        <v>207</v>
      </c>
      <c r="H37" s="59">
        <v>161</v>
      </c>
      <c r="I37" s="59">
        <v>167</v>
      </c>
      <c r="J37" s="60">
        <f t="shared" si="4"/>
        <v>1033</v>
      </c>
      <c r="K37" s="59">
        <v>147</v>
      </c>
      <c r="L37" s="59">
        <v>185</v>
      </c>
      <c r="M37" s="59">
        <v>202</v>
      </c>
      <c r="N37" s="59">
        <v>157</v>
      </c>
      <c r="O37" s="59">
        <v>179</v>
      </c>
      <c r="P37" s="59">
        <v>181</v>
      </c>
      <c r="Q37" s="60">
        <f t="shared" si="5"/>
        <v>1051</v>
      </c>
      <c r="R37" s="59">
        <v>163</v>
      </c>
      <c r="S37" s="59">
        <v>146</v>
      </c>
      <c r="T37" s="59">
        <v>165</v>
      </c>
      <c r="U37" s="59">
        <v>130</v>
      </c>
      <c r="V37" s="59">
        <v>172</v>
      </c>
      <c r="W37" s="59">
        <v>177</v>
      </c>
      <c r="X37" s="60">
        <f t="shared" si="6"/>
        <v>953</v>
      </c>
      <c r="Y37" s="59">
        <v>150</v>
      </c>
      <c r="Z37" s="59">
        <v>178</v>
      </c>
      <c r="AA37" s="59">
        <v>171</v>
      </c>
      <c r="AB37" s="59">
        <v>199</v>
      </c>
      <c r="AC37" s="59">
        <v>197</v>
      </c>
      <c r="AD37" s="59">
        <v>199</v>
      </c>
      <c r="AE37" s="60">
        <f t="shared" si="7"/>
        <v>1094</v>
      </c>
      <c r="AF37" s="60">
        <v>4131</v>
      </c>
      <c r="AG37" s="61">
        <v>172.125</v>
      </c>
      <c r="AH37" s="65"/>
      <c r="AI37" s="65"/>
    </row>
    <row r="38" spans="1:35" ht="12.75">
      <c r="A38" s="2">
        <v>15</v>
      </c>
      <c r="B38" s="69" t="s">
        <v>60</v>
      </c>
      <c r="C38" s="69" t="s">
        <v>15</v>
      </c>
      <c r="D38" s="59">
        <v>160</v>
      </c>
      <c r="E38" s="59">
        <v>148</v>
      </c>
      <c r="F38" s="59">
        <v>162</v>
      </c>
      <c r="G38" s="59">
        <v>169</v>
      </c>
      <c r="H38" s="59">
        <v>159</v>
      </c>
      <c r="I38" s="59">
        <v>166</v>
      </c>
      <c r="J38" s="60">
        <f t="shared" si="4"/>
        <v>964</v>
      </c>
      <c r="K38" s="59">
        <v>175</v>
      </c>
      <c r="L38" s="59">
        <v>196</v>
      </c>
      <c r="M38" s="59">
        <v>183</v>
      </c>
      <c r="N38" s="59">
        <v>185</v>
      </c>
      <c r="O38" s="59">
        <v>191</v>
      </c>
      <c r="P38" s="59">
        <v>177</v>
      </c>
      <c r="Q38" s="60">
        <f t="shared" si="5"/>
        <v>1107</v>
      </c>
      <c r="R38" s="59">
        <v>192</v>
      </c>
      <c r="S38" s="59">
        <v>170</v>
      </c>
      <c r="T38" s="59">
        <v>134</v>
      </c>
      <c r="U38" s="59">
        <v>120</v>
      </c>
      <c r="V38" s="59">
        <v>157</v>
      </c>
      <c r="W38" s="59">
        <v>213</v>
      </c>
      <c r="X38" s="60">
        <f t="shared" si="6"/>
        <v>986</v>
      </c>
      <c r="Y38" s="59">
        <v>133</v>
      </c>
      <c r="Z38" s="59">
        <v>202</v>
      </c>
      <c r="AA38" s="59">
        <v>161</v>
      </c>
      <c r="AB38" s="59">
        <v>185</v>
      </c>
      <c r="AC38" s="59">
        <v>196</v>
      </c>
      <c r="AD38" s="59">
        <v>192</v>
      </c>
      <c r="AE38" s="60">
        <f t="shared" si="7"/>
        <v>1069</v>
      </c>
      <c r="AF38" s="60">
        <v>4126</v>
      </c>
      <c r="AG38" s="61">
        <v>171.91666666666666</v>
      </c>
      <c r="AH38" s="65"/>
      <c r="AI38" s="65"/>
    </row>
    <row r="39" spans="1:35" ht="12.75">
      <c r="A39" s="2">
        <v>16</v>
      </c>
      <c r="B39" s="69" t="s">
        <v>59</v>
      </c>
      <c r="C39" s="69" t="s">
        <v>13</v>
      </c>
      <c r="D39" s="59">
        <v>164</v>
      </c>
      <c r="E39" s="59">
        <v>167</v>
      </c>
      <c r="F39" s="59">
        <v>128</v>
      </c>
      <c r="G39" s="59">
        <v>178</v>
      </c>
      <c r="H39" s="59">
        <v>160</v>
      </c>
      <c r="I39" s="59">
        <v>175</v>
      </c>
      <c r="J39" s="60">
        <f t="shared" si="4"/>
        <v>972</v>
      </c>
      <c r="K39" s="59">
        <v>147</v>
      </c>
      <c r="L39" s="59">
        <v>185</v>
      </c>
      <c r="M39" s="59">
        <v>206</v>
      </c>
      <c r="N39" s="59">
        <v>184</v>
      </c>
      <c r="O39" s="59">
        <v>160</v>
      </c>
      <c r="P39" s="59">
        <v>136</v>
      </c>
      <c r="Q39" s="60">
        <f t="shared" si="5"/>
        <v>1018</v>
      </c>
      <c r="R39" s="59">
        <v>150</v>
      </c>
      <c r="S39" s="59">
        <v>185</v>
      </c>
      <c r="T39" s="59">
        <v>165</v>
      </c>
      <c r="U39" s="59">
        <v>181</v>
      </c>
      <c r="V39" s="59">
        <v>168</v>
      </c>
      <c r="W39" s="59">
        <v>179</v>
      </c>
      <c r="X39" s="60">
        <f t="shared" si="6"/>
        <v>1028</v>
      </c>
      <c r="Y39" s="59">
        <v>157</v>
      </c>
      <c r="Z39" s="59">
        <v>166</v>
      </c>
      <c r="AA39" s="59">
        <v>195</v>
      </c>
      <c r="AB39" s="59">
        <v>168</v>
      </c>
      <c r="AC39" s="59">
        <v>143</v>
      </c>
      <c r="AD39" s="59">
        <v>198</v>
      </c>
      <c r="AE39" s="60">
        <f t="shared" si="7"/>
        <v>1027</v>
      </c>
      <c r="AF39" s="60">
        <v>4045</v>
      </c>
      <c r="AG39" s="61">
        <v>168.54166666666666</v>
      </c>
      <c r="AH39" s="65"/>
      <c r="AI39" s="65"/>
    </row>
    <row r="40" spans="1:35" ht="12.75">
      <c r="A40" s="2">
        <v>17</v>
      </c>
      <c r="B40" s="69" t="s">
        <v>54</v>
      </c>
      <c r="C40" s="69" t="s">
        <v>14</v>
      </c>
      <c r="D40" s="59">
        <v>163</v>
      </c>
      <c r="E40" s="59">
        <v>204</v>
      </c>
      <c r="F40" s="59">
        <v>137</v>
      </c>
      <c r="G40" s="59">
        <v>147</v>
      </c>
      <c r="H40" s="59">
        <v>143</v>
      </c>
      <c r="I40" s="59">
        <v>203</v>
      </c>
      <c r="J40" s="60">
        <f t="shared" si="4"/>
        <v>997</v>
      </c>
      <c r="K40" s="59">
        <v>198</v>
      </c>
      <c r="L40" s="59">
        <v>183</v>
      </c>
      <c r="M40" s="59">
        <v>134</v>
      </c>
      <c r="N40" s="59">
        <v>203</v>
      </c>
      <c r="O40" s="59">
        <v>145</v>
      </c>
      <c r="P40" s="59">
        <v>137</v>
      </c>
      <c r="Q40" s="60">
        <f t="shared" si="5"/>
        <v>1000</v>
      </c>
      <c r="R40" s="59">
        <v>166</v>
      </c>
      <c r="S40" s="59">
        <v>132</v>
      </c>
      <c r="T40" s="59">
        <v>129</v>
      </c>
      <c r="U40" s="59">
        <v>186</v>
      </c>
      <c r="V40" s="59">
        <v>163</v>
      </c>
      <c r="W40" s="59">
        <v>122</v>
      </c>
      <c r="X40" s="60">
        <f t="shared" si="6"/>
        <v>898</v>
      </c>
      <c r="Y40" s="59">
        <v>173</v>
      </c>
      <c r="Z40" s="59">
        <v>164</v>
      </c>
      <c r="AA40" s="59">
        <v>138</v>
      </c>
      <c r="AB40" s="59">
        <v>148</v>
      </c>
      <c r="AC40" s="59">
        <v>148</v>
      </c>
      <c r="AD40" s="59">
        <v>164</v>
      </c>
      <c r="AE40" s="60">
        <f t="shared" si="7"/>
        <v>935</v>
      </c>
      <c r="AF40" s="60">
        <v>3830</v>
      </c>
      <c r="AG40" s="61">
        <v>159.58333333333334</v>
      </c>
      <c r="AH40" s="65"/>
      <c r="AI40" s="65"/>
    </row>
    <row r="41" spans="1:35" ht="12.75">
      <c r="A41" s="2">
        <v>18</v>
      </c>
      <c r="B41" s="69" t="s">
        <v>64</v>
      </c>
      <c r="C41" s="69" t="s">
        <v>12</v>
      </c>
      <c r="D41" s="59">
        <v>156</v>
      </c>
      <c r="E41" s="59">
        <v>135</v>
      </c>
      <c r="F41" s="59">
        <v>145</v>
      </c>
      <c r="G41" s="59">
        <v>140</v>
      </c>
      <c r="H41" s="59">
        <v>158</v>
      </c>
      <c r="I41" s="59">
        <v>158</v>
      </c>
      <c r="J41" s="60">
        <f t="shared" si="4"/>
        <v>892</v>
      </c>
      <c r="K41" s="59">
        <v>187</v>
      </c>
      <c r="L41" s="59">
        <v>145</v>
      </c>
      <c r="M41" s="59">
        <v>178</v>
      </c>
      <c r="N41" s="59">
        <v>146</v>
      </c>
      <c r="O41" s="59">
        <v>167</v>
      </c>
      <c r="P41" s="59">
        <v>193</v>
      </c>
      <c r="Q41" s="60">
        <f t="shared" si="5"/>
        <v>1016</v>
      </c>
      <c r="R41" s="59">
        <v>132</v>
      </c>
      <c r="S41" s="59">
        <v>142</v>
      </c>
      <c r="T41" s="59">
        <v>102</v>
      </c>
      <c r="U41" s="59">
        <v>178</v>
      </c>
      <c r="V41" s="59">
        <v>149</v>
      </c>
      <c r="W41" s="59">
        <v>141</v>
      </c>
      <c r="X41" s="60">
        <f t="shared" si="6"/>
        <v>844</v>
      </c>
      <c r="Y41" s="59">
        <v>153</v>
      </c>
      <c r="Z41" s="59">
        <v>156</v>
      </c>
      <c r="AA41" s="59">
        <v>144</v>
      </c>
      <c r="AB41" s="59">
        <v>174</v>
      </c>
      <c r="AC41" s="59">
        <v>134</v>
      </c>
      <c r="AD41" s="59">
        <v>145</v>
      </c>
      <c r="AE41" s="60">
        <f t="shared" si="7"/>
        <v>906</v>
      </c>
      <c r="AF41" s="60">
        <v>3658</v>
      </c>
      <c r="AG41" s="61">
        <v>152.41666666666666</v>
      </c>
      <c r="AH41" s="65"/>
      <c r="AI41" s="65"/>
    </row>
    <row r="42" spans="1:35" ht="12.75">
      <c r="A42" s="2">
        <v>19</v>
      </c>
      <c r="B42" s="69" t="s">
        <v>65</v>
      </c>
      <c r="C42" s="69" t="s">
        <v>57</v>
      </c>
      <c r="D42" s="59">
        <v>169</v>
      </c>
      <c r="E42" s="59">
        <v>138</v>
      </c>
      <c r="F42" s="59">
        <v>159</v>
      </c>
      <c r="G42" s="59">
        <v>168</v>
      </c>
      <c r="H42" s="59">
        <v>141</v>
      </c>
      <c r="I42" s="59">
        <v>116</v>
      </c>
      <c r="J42" s="60">
        <f t="shared" si="4"/>
        <v>891</v>
      </c>
      <c r="K42" s="59">
        <v>138</v>
      </c>
      <c r="L42" s="59">
        <v>141</v>
      </c>
      <c r="M42" s="59">
        <v>161</v>
      </c>
      <c r="N42" s="59">
        <v>151</v>
      </c>
      <c r="O42" s="59">
        <v>139</v>
      </c>
      <c r="P42" s="59">
        <v>183</v>
      </c>
      <c r="Q42" s="60">
        <f t="shared" si="5"/>
        <v>913</v>
      </c>
      <c r="R42" s="59">
        <v>126</v>
      </c>
      <c r="S42" s="59">
        <v>151</v>
      </c>
      <c r="T42" s="59">
        <v>175</v>
      </c>
      <c r="U42" s="59">
        <v>149</v>
      </c>
      <c r="V42" s="59">
        <v>114</v>
      </c>
      <c r="W42" s="59">
        <v>193</v>
      </c>
      <c r="X42" s="60">
        <f t="shared" si="6"/>
        <v>908</v>
      </c>
      <c r="Y42" s="59">
        <v>174</v>
      </c>
      <c r="Z42" s="59">
        <v>177</v>
      </c>
      <c r="AA42" s="59">
        <v>199</v>
      </c>
      <c r="AB42" s="59">
        <v>153</v>
      </c>
      <c r="AC42" s="59">
        <v>124</v>
      </c>
      <c r="AD42" s="59">
        <v>111</v>
      </c>
      <c r="AE42" s="60">
        <f t="shared" si="7"/>
        <v>938</v>
      </c>
      <c r="AF42" s="60">
        <v>3650</v>
      </c>
      <c r="AG42" s="61">
        <v>152.08333333333334</v>
      </c>
      <c r="AH42" s="65"/>
      <c r="AI42" s="65"/>
    </row>
    <row r="43" spans="1:35" ht="12.75">
      <c r="A43" s="2">
        <v>20</v>
      </c>
      <c r="B43" s="69" t="s">
        <v>61</v>
      </c>
      <c r="C43" s="69" t="s">
        <v>57</v>
      </c>
      <c r="D43" s="59">
        <v>133</v>
      </c>
      <c r="E43" s="59">
        <v>129</v>
      </c>
      <c r="F43" s="59">
        <v>151</v>
      </c>
      <c r="G43" s="59">
        <v>159</v>
      </c>
      <c r="H43" s="59">
        <v>193</v>
      </c>
      <c r="I43" s="59">
        <v>190</v>
      </c>
      <c r="J43" s="60">
        <f t="shared" si="4"/>
        <v>955</v>
      </c>
      <c r="K43" s="59">
        <v>133</v>
      </c>
      <c r="L43" s="59">
        <v>129</v>
      </c>
      <c r="M43" s="59">
        <v>182</v>
      </c>
      <c r="N43" s="59">
        <v>133</v>
      </c>
      <c r="O43" s="59">
        <v>163</v>
      </c>
      <c r="P43" s="59">
        <v>158</v>
      </c>
      <c r="Q43" s="60">
        <f t="shared" si="5"/>
        <v>898</v>
      </c>
      <c r="R43" s="59">
        <v>132</v>
      </c>
      <c r="S43" s="59">
        <v>106</v>
      </c>
      <c r="T43" s="59">
        <v>133</v>
      </c>
      <c r="U43" s="59">
        <v>149</v>
      </c>
      <c r="V43" s="59">
        <v>154</v>
      </c>
      <c r="W43" s="59">
        <v>163</v>
      </c>
      <c r="X43" s="60">
        <f t="shared" si="6"/>
        <v>837</v>
      </c>
      <c r="Y43" s="59">
        <v>156</v>
      </c>
      <c r="Z43" s="59">
        <v>125</v>
      </c>
      <c r="AA43" s="59">
        <v>132</v>
      </c>
      <c r="AB43" s="59">
        <v>155</v>
      </c>
      <c r="AC43" s="59">
        <v>144</v>
      </c>
      <c r="AD43" s="59">
        <v>166</v>
      </c>
      <c r="AE43" s="60">
        <f t="shared" si="7"/>
        <v>878</v>
      </c>
      <c r="AF43" s="60">
        <v>3568</v>
      </c>
      <c r="AG43" s="61">
        <v>148.66666666666666</v>
      </c>
      <c r="AH43" s="65"/>
      <c r="AI43" s="65"/>
    </row>
    <row r="44" spans="1:35" ht="12.75">
      <c r="A44" s="2">
        <v>21</v>
      </c>
      <c r="B44" s="69" t="s">
        <v>63</v>
      </c>
      <c r="C44" s="69" t="s">
        <v>57</v>
      </c>
      <c r="D44" s="59">
        <v>170</v>
      </c>
      <c r="E44" s="59">
        <v>116</v>
      </c>
      <c r="F44" s="59">
        <v>115</v>
      </c>
      <c r="G44" s="59">
        <v>169</v>
      </c>
      <c r="H44" s="59">
        <v>154</v>
      </c>
      <c r="I44" s="59">
        <v>187</v>
      </c>
      <c r="J44" s="60">
        <f t="shared" si="4"/>
        <v>911</v>
      </c>
      <c r="K44" s="59">
        <v>153</v>
      </c>
      <c r="L44" s="59">
        <v>151</v>
      </c>
      <c r="M44" s="59">
        <v>102</v>
      </c>
      <c r="N44" s="59">
        <v>141</v>
      </c>
      <c r="O44" s="59">
        <v>128</v>
      </c>
      <c r="P44" s="59">
        <v>137</v>
      </c>
      <c r="Q44" s="60">
        <f t="shared" si="5"/>
        <v>812</v>
      </c>
      <c r="R44" s="59">
        <v>139</v>
      </c>
      <c r="S44" s="59">
        <v>190</v>
      </c>
      <c r="T44" s="59">
        <v>117</v>
      </c>
      <c r="U44" s="59">
        <v>123</v>
      </c>
      <c r="V44" s="59">
        <v>175</v>
      </c>
      <c r="W44" s="59">
        <v>135</v>
      </c>
      <c r="X44" s="60">
        <f t="shared" si="6"/>
        <v>879</v>
      </c>
      <c r="Y44" s="59">
        <v>138</v>
      </c>
      <c r="Z44" s="59">
        <v>117</v>
      </c>
      <c r="AA44" s="59">
        <v>165</v>
      </c>
      <c r="AB44" s="59">
        <v>136</v>
      </c>
      <c r="AC44" s="59">
        <v>143</v>
      </c>
      <c r="AD44" s="59">
        <v>152</v>
      </c>
      <c r="AE44" s="60">
        <f t="shared" si="7"/>
        <v>851</v>
      </c>
      <c r="AF44" s="60">
        <v>3453</v>
      </c>
      <c r="AG44" s="61">
        <v>143.875</v>
      </c>
      <c r="AH44" s="65"/>
      <c r="AI44" s="65"/>
    </row>
    <row r="45" spans="1:35" ht="12.75">
      <c r="A45" s="2">
        <v>22</v>
      </c>
      <c r="B45" s="69" t="s">
        <v>66</v>
      </c>
      <c r="C45" s="69" t="s">
        <v>17</v>
      </c>
      <c r="D45" s="59">
        <v>135</v>
      </c>
      <c r="E45" s="59">
        <v>120</v>
      </c>
      <c r="F45" s="59">
        <v>94</v>
      </c>
      <c r="G45" s="59">
        <v>146</v>
      </c>
      <c r="H45" s="59">
        <v>115</v>
      </c>
      <c r="I45" s="59">
        <v>109</v>
      </c>
      <c r="J45" s="60">
        <f t="shared" si="4"/>
        <v>719</v>
      </c>
      <c r="K45" s="59">
        <v>141</v>
      </c>
      <c r="L45" s="59">
        <v>163</v>
      </c>
      <c r="M45" s="59">
        <v>145</v>
      </c>
      <c r="N45" s="59">
        <v>126</v>
      </c>
      <c r="O45" s="59">
        <v>134</v>
      </c>
      <c r="P45" s="59">
        <v>126</v>
      </c>
      <c r="Q45" s="60">
        <f t="shared" si="5"/>
        <v>835</v>
      </c>
      <c r="R45" s="59">
        <v>128</v>
      </c>
      <c r="S45" s="59">
        <v>102</v>
      </c>
      <c r="T45" s="59">
        <v>161</v>
      </c>
      <c r="U45" s="59">
        <v>110</v>
      </c>
      <c r="V45" s="59">
        <v>141</v>
      </c>
      <c r="W45" s="59">
        <v>132</v>
      </c>
      <c r="X45" s="60">
        <f t="shared" si="6"/>
        <v>774</v>
      </c>
      <c r="Y45" s="59">
        <v>143</v>
      </c>
      <c r="Z45" s="59">
        <v>135</v>
      </c>
      <c r="AA45" s="59">
        <v>125</v>
      </c>
      <c r="AB45" s="59">
        <v>127</v>
      </c>
      <c r="AC45" s="59">
        <v>96</v>
      </c>
      <c r="AD45" s="59">
        <v>174</v>
      </c>
      <c r="AE45" s="60">
        <f t="shared" si="7"/>
        <v>800</v>
      </c>
      <c r="AF45" s="60">
        <v>3128</v>
      </c>
      <c r="AG45" s="61">
        <v>130.33333333333334</v>
      </c>
      <c r="AH45" s="65"/>
      <c r="AI45" s="65"/>
    </row>
    <row r="46" spans="1:35" ht="12.75">
      <c r="A46" s="2"/>
      <c r="B46" s="64"/>
      <c r="C46" s="64"/>
      <c r="D46" s="46"/>
      <c r="E46" s="46"/>
      <c r="F46" s="46"/>
      <c r="G46" s="46"/>
      <c r="H46" s="46"/>
      <c r="I46" s="46"/>
      <c r="J46" s="47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47"/>
      <c r="Y46" s="46"/>
      <c r="Z46" s="46"/>
      <c r="AA46" s="46"/>
      <c r="AB46" s="46"/>
      <c r="AC46" s="46"/>
      <c r="AD46" s="46"/>
      <c r="AE46" s="47"/>
      <c r="AF46" s="47"/>
      <c r="AG46" s="48"/>
      <c r="AH46" s="65"/>
      <c r="AI46" s="65"/>
    </row>
    <row r="47" spans="1:35" ht="12.75">
      <c r="A47" s="2"/>
      <c r="B47" s="64"/>
      <c r="C47" s="64"/>
      <c r="D47" s="46"/>
      <c r="E47" s="46"/>
      <c r="F47" s="46"/>
      <c r="G47" s="46"/>
      <c r="H47" s="46"/>
      <c r="I47" s="46"/>
      <c r="J47" s="47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47"/>
      <c r="Y47" s="46"/>
      <c r="Z47" s="46"/>
      <c r="AA47" s="46"/>
      <c r="AB47" s="46"/>
      <c r="AC47" s="46"/>
      <c r="AD47" s="46"/>
      <c r="AE47" s="47"/>
      <c r="AF47" s="47"/>
      <c r="AG47" s="48"/>
      <c r="AH47" s="65"/>
      <c r="AI47" s="65"/>
    </row>
  </sheetData>
  <mergeCells count="2">
    <mergeCell ref="B1:AG1"/>
    <mergeCell ref="B2:AG2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 Segura</cp:lastModifiedBy>
  <cp:lastPrinted>2006-07-05T03:37:53Z</cp:lastPrinted>
  <dcterms:created xsi:type="dcterms:W3CDTF">2003-06-10T01:53:12Z</dcterms:created>
  <dcterms:modified xsi:type="dcterms:W3CDTF">2010-02-03T01:24:23Z</dcterms:modified>
  <cp:category/>
  <cp:version/>
  <cp:contentType/>
  <cp:contentStatus/>
</cp:coreProperties>
</file>